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ryn\Desktop\"/>
    </mc:Choice>
  </mc:AlternateContent>
  <xr:revisionPtr revIDLastSave="0" documentId="8_{8D10FFCD-43D4-4BDE-937A-9255BFD88B6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Variety Data" sheetId="1" r:id="rId1"/>
    <sheet name="2006 Milk Information" sheetId="2" r:id="rId2"/>
    <sheet name="Sheet4" sheetId="4" state="hidden" r:id="rId3"/>
  </sheets>
  <definedNames>
    <definedName name="_xlnm._FilterDatabase" localSheetId="1" hidden="1">'2006 Milk Information'!$B$6:$F$6</definedName>
    <definedName name="_xlnm._FilterDatabase" localSheetId="0" hidden="1">'Variety Data'!#REF!</definedName>
  </definedNames>
  <calcPr calcId="152511"/>
</workbook>
</file>

<file path=xl/sharedStrings.xml><?xml version="1.0" encoding="utf-8"?>
<sst xmlns="http://schemas.openxmlformats.org/spreadsheetml/2006/main" count="347" uniqueCount="206">
  <si>
    <t>Company</t>
  </si>
  <si>
    <t>lb/acre</t>
  </si>
  <si>
    <t>Milk</t>
  </si>
  <si>
    <t>Hybrid</t>
  </si>
  <si>
    <t>lb/Ton of silage</t>
  </si>
  <si>
    <t>%</t>
  </si>
  <si>
    <t>Crude protein</t>
  </si>
  <si>
    <t>NDF</t>
  </si>
  <si>
    <t>digestibility, %</t>
  </si>
  <si>
    <t>Starch</t>
  </si>
  <si>
    <t>Yield</t>
  </si>
  <si>
    <t>Dry Tons/acre</t>
  </si>
  <si>
    <t>University of Florida, Gainesville, Florida</t>
  </si>
  <si>
    <t>****************</t>
  </si>
  <si>
    <t>************</t>
  </si>
  <si>
    <t>*************</t>
  </si>
  <si>
    <t>**************</t>
  </si>
  <si>
    <t>*****************</t>
  </si>
  <si>
    <t>NDF, T/A</t>
  </si>
  <si>
    <t>35% DM T/A</t>
  </si>
  <si>
    <t>Milk per ton of silage' and 'Milk per acre of silage yield' were calculated using the Milk2006 formulas from the University of Wisconsin</t>
  </si>
  <si>
    <t>Sugar</t>
  </si>
  <si>
    <t>Hybrids highlighted in yellow appear in the upper right quadrant of the graph</t>
  </si>
  <si>
    <t>NEL</t>
  </si>
  <si>
    <t>Mcal/lb</t>
  </si>
  <si>
    <t>digestible</t>
  </si>
  <si>
    <t>TDN</t>
  </si>
  <si>
    <t>Relative</t>
  </si>
  <si>
    <t>Maturity Days</t>
  </si>
  <si>
    <t>Harvest</t>
  </si>
  <si>
    <t>DM %</t>
  </si>
  <si>
    <t>ADF</t>
  </si>
  <si>
    <t>AVERAGE</t>
  </si>
  <si>
    <t>*********</t>
  </si>
  <si>
    <t>Mean</t>
  </si>
  <si>
    <t>sample</t>
  </si>
  <si>
    <t>#</t>
  </si>
  <si>
    <t>909VIP</t>
  </si>
  <si>
    <t>998VIP</t>
  </si>
  <si>
    <t>1024VIP</t>
  </si>
  <si>
    <t>Syngenta</t>
  </si>
  <si>
    <t>Fertilizer Appication LBS/Acre -N 270; P 56; K 211; Mg 16; S 36; Mn 10; Zn 4; divided in pre-incorporated, starter and 4 other applications; Last application over irrigation</t>
  </si>
  <si>
    <t>Irrigated as needed, 30 inch rows</t>
  </si>
  <si>
    <t>Planting rate was 30,628 K/Acre, 30-inch rows</t>
  </si>
  <si>
    <t>Pesticide application - Counter at planting, with Athrazine, Prowl and Dual; Tebustar, Headline at 30 inch plant height, and Headline Amp at tasseling; Insecticide as needed, total 6 applications (Coragen, Besiege, Warrior and Belt)</t>
  </si>
  <si>
    <t>2019 Corn Silage Hybrid Variety Test</t>
  </si>
  <si>
    <t>Terral seeds</t>
  </si>
  <si>
    <t>Augusta seeds</t>
  </si>
  <si>
    <t>Croplan genetics</t>
  </si>
  <si>
    <t>Sun Prairie</t>
  </si>
  <si>
    <t>Seedway</t>
  </si>
  <si>
    <t>DKC66-18 (VT2P)</t>
  </si>
  <si>
    <t>DKC65-99 (TRE)</t>
  </si>
  <si>
    <t>DKC70-64 (SS)</t>
  </si>
  <si>
    <t>DKC68-69 (VT2P)</t>
  </si>
  <si>
    <t>P1847VYHR</t>
  </si>
  <si>
    <t>P1903YHR</t>
  </si>
  <si>
    <t>NK1694-3111 Brand</t>
  </si>
  <si>
    <t>NK1808-3111 Brand</t>
  </si>
  <si>
    <t>NK1573-3330 Brand</t>
  </si>
  <si>
    <t>NRG 15H58</t>
  </si>
  <si>
    <t>NRG 15R48 VIPTERA</t>
  </si>
  <si>
    <t>NRG 15R47 VIPTERA</t>
  </si>
  <si>
    <t>NRG 14R34 VIPTERA</t>
  </si>
  <si>
    <t>23F47SX</t>
  </si>
  <si>
    <t>25F86PWE</t>
  </si>
  <si>
    <t>26F87SX</t>
  </si>
  <si>
    <t>27F95PWE</t>
  </si>
  <si>
    <t>28BHR18</t>
  </si>
  <si>
    <t>24BHR99</t>
  </si>
  <si>
    <t>S5700</t>
  </si>
  <si>
    <t>SPX8944 VT2P 117 RM</t>
  </si>
  <si>
    <t>8109 VIP3111</t>
  </si>
  <si>
    <t>8009 VIP3111</t>
  </si>
  <si>
    <t>711VT2P</t>
  </si>
  <si>
    <t>85VT2P</t>
  </si>
  <si>
    <t>STD DEV</t>
  </si>
  <si>
    <t>*Hybrids that performed similarly to the best hybrid.  F-protected LSD analysis. Probability &lt; 0.05.</t>
  </si>
  <si>
    <t xml:space="preserve">Hybrid </t>
  </si>
  <si>
    <t>**********************</t>
  </si>
  <si>
    <t>****************************</t>
  </si>
  <si>
    <t>Summer Planting</t>
  </si>
  <si>
    <t>Planted July 24, 2019</t>
  </si>
  <si>
    <t>Harvest Dates between October 15 to November 20 2019, depending on maturity group</t>
  </si>
  <si>
    <t>S5900</t>
  </si>
  <si>
    <t>SPX8812 Trecepta MR</t>
  </si>
  <si>
    <t>Agratech</t>
  </si>
  <si>
    <t>7.90*</t>
  </si>
  <si>
    <t>7.25*</t>
  </si>
  <si>
    <t>7.40*</t>
  </si>
  <si>
    <t>7.78*</t>
  </si>
  <si>
    <t>7.38*</t>
  </si>
  <si>
    <t>7.73*</t>
  </si>
  <si>
    <t>7.60*</t>
  </si>
  <si>
    <t>7.63*</t>
  </si>
  <si>
    <t>6.98*</t>
  </si>
  <si>
    <t>22.57*</t>
  </si>
  <si>
    <t>20.72*</t>
  </si>
  <si>
    <t>21.15*</t>
  </si>
  <si>
    <t>22.21*</t>
  </si>
  <si>
    <t>21.07*</t>
  </si>
  <si>
    <t>22.07*</t>
  </si>
  <si>
    <t>21.72*</t>
  </si>
  <si>
    <t>21.79*</t>
  </si>
  <si>
    <t>19.93*</t>
  </si>
  <si>
    <t>4063.3*</t>
  </si>
  <si>
    <t>3878.0*</t>
  </si>
  <si>
    <t>3948.3*</t>
  </si>
  <si>
    <t>3956.5*</t>
  </si>
  <si>
    <t>3966.5*</t>
  </si>
  <si>
    <t>4009.3*</t>
  </si>
  <si>
    <t>3949.3*</t>
  </si>
  <si>
    <t>3911.0*</t>
  </si>
  <si>
    <t>3987.0*</t>
  </si>
  <si>
    <t>3969.8*</t>
  </si>
  <si>
    <t>3945.5*</t>
  </si>
  <si>
    <t>3879.8*</t>
  </si>
  <si>
    <t>3874.8*</t>
  </si>
  <si>
    <t>3916.3*</t>
  </si>
  <si>
    <t>30111.4*</t>
  </si>
  <si>
    <t>29228.5*</t>
  </si>
  <si>
    <t>29799.7*</t>
  </si>
  <si>
    <t>27167.5*</t>
  </si>
  <si>
    <t>28580.3*</t>
  </si>
  <si>
    <t>27382.2*</t>
  </si>
  <si>
    <t>29992.3*</t>
  </si>
  <si>
    <t>28546.8*</t>
  </si>
  <si>
    <t>47.24*</t>
  </si>
  <si>
    <t>9.88*</t>
  </si>
  <si>
    <t>10.23*</t>
  </si>
  <si>
    <t>9.96*</t>
  </si>
  <si>
    <t>9.97*</t>
  </si>
  <si>
    <t>9.75*</t>
  </si>
  <si>
    <t>9.74*</t>
  </si>
  <si>
    <t>9.77*</t>
  </si>
  <si>
    <t>9.98*</t>
  </si>
  <si>
    <t>10.02*</t>
  </si>
  <si>
    <t>44.01*</t>
  </si>
  <si>
    <t>40.64*</t>
  </si>
  <si>
    <t>40.13*</t>
  </si>
  <si>
    <t>24.22*</t>
  </si>
  <si>
    <t>22.06*</t>
  </si>
  <si>
    <t>68.37*</t>
  </si>
  <si>
    <t>66.25*</t>
  </si>
  <si>
    <t>66.29*</t>
  </si>
  <si>
    <t>65.85*</t>
  </si>
  <si>
    <t>65.64*</t>
  </si>
  <si>
    <t>48.33*</t>
  </si>
  <si>
    <t>43.22*</t>
  </si>
  <si>
    <t>43.62*</t>
  </si>
  <si>
    <t>43.15*</t>
  </si>
  <si>
    <t>43.30*</t>
  </si>
  <si>
    <t>45.18*</t>
  </si>
  <si>
    <t>46.13*</t>
  </si>
  <si>
    <t>45.13*</t>
  </si>
  <si>
    <t>47.74*</t>
  </si>
  <si>
    <t>45.15*</t>
  </si>
  <si>
    <t>44.08*</t>
  </si>
  <si>
    <t>9.51*</t>
  </si>
  <si>
    <t>9.24*</t>
  </si>
  <si>
    <t>9.23*</t>
  </si>
  <si>
    <t>75.93*</t>
  </si>
  <si>
    <t>76.91*</t>
  </si>
  <si>
    <t>75.85*</t>
  </si>
  <si>
    <t>76.04*</t>
  </si>
  <si>
    <t>74.96*</t>
  </si>
  <si>
    <t>75.24*</t>
  </si>
  <si>
    <t>76.44*</t>
  </si>
  <si>
    <t>75.54*</t>
  </si>
  <si>
    <t>74.72*</t>
  </si>
  <si>
    <t>76.55*</t>
  </si>
  <si>
    <t>75.08*</t>
  </si>
  <si>
    <t>75.48*</t>
  </si>
  <si>
    <t>74.85*</t>
  </si>
  <si>
    <t>75.32*</t>
  </si>
  <si>
    <t>74.62*</t>
  </si>
  <si>
    <t>74.78*</t>
  </si>
  <si>
    <t>75.36*</t>
  </si>
  <si>
    <t>74.81*</t>
  </si>
  <si>
    <t>75.03*</t>
  </si>
  <si>
    <t>79.11*</t>
  </si>
  <si>
    <t>80.20*</t>
  </si>
  <si>
    <t>79.01*</t>
  </si>
  <si>
    <t>79.22*</t>
  </si>
  <si>
    <t>78.03*</t>
  </si>
  <si>
    <t>78.33*</t>
  </si>
  <si>
    <t>79.67*</t>
  </si>
  <si>
    <t>78.67*</t>
  </si>
  <si>
    <t>77.75*</t>
  </si>
  <si>
    <t>79.80*</t>
  </si>
  <si>
    <t>78.15*</t>
  </si>
  <si>
    <t>78.60*</t>
  </si>
  <si>
    <t>77.90*</t>
  </si>
  <si>
    <t>78.42*</t>
  </si>
  <si>
    <t>77.65*</t>
  </si>
  <si>
    <t>77.83*</t>
  </si>
  <si>
    <t>78.46*</t>
  </si>
  <si>
    <t>77.86*</t>
  </si>
  <si>
    <t>78.10*</t>
  </si>
  <si>
    <t>1.99*</t>
  </si>
  <si>
    <t>2019 Corn Silage Hybrid Variety Test; University of Florida; Summer Planting</t>
  </si>
  <si>
    <t>NRG</t>
  </si>
  <si>
    <t>Monsanto</t>
  </si>
  <si>
    <t>Pioneer</t>
  </si>
  <si>
    <t>A1165 VT2Pro C1250</t>
  </si>
  <si>
    <t>A1367 DC5222EZ C1250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</si>
</sst>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SAS Monospace"/>
      <family val="3"/>
    </font>
    <font>
      <b/>
      <sz val="2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1" fontId="3" fillId="0" borderId="0" xfId="0" applyNumberFormat="1" applyFont="1" applyAlignment="1">
      <alignment horizontal="center"/>
    </xf>
    <xf numFmtId="1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164" fontId="5" fillId="0" borderId="0" xfId="0" applyNumberFormat="1" applyFont="1" applyFill="1" applyAlignment="1">
      <alignment horizontal="center"/>
    </xf>
    <xf numFmtId="2" fontId="0" fillId="0" borderId="0" xfId="0" applyNumberFormat="1"/>
    <xf numFmtId="2" fontId="5" fillId="0" borderId="0" xfId="0" applyNumberFormat="1" applyFont="1" applyFill="1" applyAlignment="1">
      <alignment horizontal="center"/>
    </xf>
    <xf numFmtId="2" fontId="0" fillId="0" borderId="0" xfId="0" applyNumberFormat="1" applyFill="1"/>
    <xf numFmtId="2" fontId="5" fillId="0" borderId="0" xfId="0" applyNumberFormat="1" applyFont="1"/>
    <xf numFmtId="0" fontId="6" fillId="0" borderId="0" xfId="0" applyFont="1"/>
    <xf numFmtId="16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Fill="1"/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9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Fill="1"/>
    <xf numFmtId="0" fontId="0" fillId="0" borderId="0" xfId="0" applyAlignment="1">
      <alignment vertical="center"/>
    </xf>
    <xf numFmtId="2" fontId="10" fillId="0" borderId="0" xfId="0" applyNumberFormat="1" applyFont="1" applyAlignment="1">
      <alignment vertical="top" wrapText="1"/>
    </xf>
    <xf numFmtId="2" fontId="0" fillId="0" borderId="0" xfId="0" applyNumberFormat="1" applyBorder="1" applyAlignment="1">
      <alignment horizontal="center"/>
    </xf>
    <xf numFmtId="164" fontId="3" fillId="0" borderId="0" xfId="0" applyNumberFormat="1" applyFont="1" applyBorder="1"/>
    <xf numFmtId="2" fontId="0" fillId="0" borderId="0" xfId="0" applyNumberFormat="1" applyBorder="1"/>
    <xf numFmtId="0" fontId="0" fillId="0" borderId="0" xfId="0" applyBorder="1"/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7" fillId="0" borderId="0" xfId="0" applyFont="1" applyFill="1"/>
    <xf numFmtId="1" fontId="0" fillId="0" borderId="0" xfId="0" applyNumberForma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top" wrapText="1"/>
    </xf>
    <xf numFmtId="2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10" fillId="2" borderId="0" xfId="0" applyNumberFormat="1" applyFont="1" applyFill="1" applyAlignment="1">
      <alignment horizontal="center" vertical="top" wrapText="1"/>
    </xf>
    <xf numFmtId="0" fontId="3" fillId="0" borderId="0" xfId="0" quotePrefix="1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8.4415584415584416E-2"/>
          <c:w val="0.7820773930753564"/>
          <c:h val="0.691558441558441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'2006 Milk Information'!$D$7:$D$38</c:f>
              <c:numCache>
                <c:formatCode>0.00</c:formatCode>
                <c:ptCount val="32"/>
                <c:pt idx="0">
                  <c:v>7.6</c:v>
                </c:pt>
                <c:pt idx="1">
                  <c:v>5.7</c:v>
                </c:pt>
                <c:pt idx="2">
                  <c:v>7.625</c:v>
                </c:pt>
                <c:pt idx="3">
                  <c:v>6.875</c:v>
                </c:pt>
                <c:pt idx="4">
                  <c:v>6.9749999999999996</c:v>
                </c:pt>
                <c:pt idx="5">
                  <c:v>6.2750000000000004</c:v>
                </c:pt>
                <c:pt idx="6">
                  <c:v>6.9</c:v>
                </c:pt>
                <c:pt idx="7">
                  <c:v>7.7750000000000004</c:v>
                </c:pt>
                <c:pt idx="8">
                  <c:v>6.85</c:v>
                </c:pt>
                <c:pt idx="9">
                  <c:v>5.5750000000000002</c:v>
                </c:pt>
                <c:pt idx="10">
                  <c:v>5.875</c:v>
                </c:pt>
                <c:pt idx="11">
                  <c:v>7.9</c:v>
                </c:pt>
                <c:pt idx="12">
                  <c:v>7.25</c:v>
                </c:pt>
                <c:pt idx="13">
                  <c:v>7.7249999999999996</c:v>
                </c:pt>
                <c:pt idx="14">
                  <c:v>6.3</c:v>
                </c:pt>
                <c:pt idx="15">
                  <c:v>6.95</c:v>
                </c:pt>
                <c:pt idx="16">
                  <c:v>5.9749999999999996</c:v>
                </c:pt>
                <c:pt idx="17">
                  <c:v>7.4</c:v>
                </c:pt>
                <c:pt idx="18">
                  <c:v>6.7249999999999996</c:v>
                </c:pt>
                <c:pt idx="19">
                  <c:v>7.375</c:v>
                </c:pt>
                <c:pt idx="20">
                  <c:v>6.2750000000000004</c:v>
                </c:pt>
                <c:pt idx="21">
                  <c:v>5.375</c:v>
                </c:pt>
                <c:pt idx="22">
                  <c:v>6.05</c:v>
                </c:pt>
                <c:pt idx="23">
                  <c:v>6.3</c:v>
                </c:pt>
                <c:pt idx="24">
                  <c:v>6.8</c:v>
                </c:pt>
                <c:pt idx="25">
                  <c:v>6.2</c:v>
                </c:pt>
                <c:pt idx="26">
                  <c:v>6.625</c:v>
                </c:pt>
                <c:pt idx="27">
                  <c:v>3.7749999999999999</c:v>
                </c:pt>
                <c:pt idx="28">
                  <c:v>5.4749999999999996</c:v>
                </c:pt>
                <c:pt idx="29">
                  <c:v>5.5</c:v>
                </c:pt>
                <c:pt idx="30">
                  <c:v>6.6749999999999998</c:v>
                </c:pt>
                <c:pt idx="31">
                  <c:v>6.5750000000000002</c:v>
                </c:pt>
              </c:numCache>
            </c:numRef>
          </c:xVal>
          <c:yVal>
            <c:numRef>
              <c:f>'2006 Milk Information'!$E$7:$E$38</c:f>
              <c:numCache>
                <c:formatCode>0</c:formatCode>
                <c:ptCount val="32"/>
                <c:pt idx="0">
                  <c:v>3945.5</c:v>
                </c:pt>
                <c:pt idx="1">
                  <c:v>3576</c:v>
                </c:pt>
                <c:pt idx="2">
                  <c:v>3744</c:v>
                </c:pt>
                <c:pt idx="3">
                  <c:v>3879.75</c:v>
                </c:pt>
                <c:pt idx="4">
                  <c:v>3688.75</c:v>
                </c:pt>
                <c:pt idx="5">
                  <c:v>3956.5</c:v>
                </c:pt>
                <c:pt idx="6">
                  <c:v>3677</c:v>
                </c:pt>
                <c:pt idx="7">
                  <c:v>3835.75</c:v>
                </c:pt>
                <c:pt idx="8">
                  <c:v>3966.5</c:v>
                </c:pt>
                <c:pt idx="9">
                  <c:v>3878</c:v>
                </c:pt>
                <c:pt idx="10">
                  <c:v>4063.25</c:v>
                </c:pt>
                <c:pt idx="11">
                  <c:v>3811.25</c:v>
                </c:pt>
                <c:pt idx="12">
                  <c:v>3315.5</c:v>
                </c:pt>
                <c:pt idx="13">
                  <c:v>3713</c:v>
                </c:pt>
                <c:pt idx="14">
                  <c:v>4009.25</c:v>
                </c:pt>
                <c:pt idx="15">
                  <c:v>3949.25</c:v>
                </c:pt>
                <c:pt idx="16">
                  <c:v>3588.75</c:v>
                </c:pt>
                <c:pt idx="17">
                  <c:v>3948.25</c:v>
                </c:pt>
                <c:pt idx="18">
                  <c:v>3783.5</c:v>
                </c:pt>
                <c:pt idx="19">
                  <c:v>3604.5</c:v>
                </c:pt>
                <c:pt idx="20">
                  <c:v>3587</c:v>
                </c:pt>
                <c:pt idx="21">
                  <c:v>3550.5</c:v>
                </c:pt>
                <c:pt idx="22">
                  <c:v>3610.75</c:v>
                </c:pt>
                <c:pt idx="23">
                  <c:v>3761.5</c:v>
                </c:pt>
                <c:pt idx="24">
                  <c:v>3874.75</c:v>
                </c:pt>
                <c:pt idx="25">
                  <c:v>3916.25</c:v>
                </c:pt>
                <c:pt idx="26">
                  <c:v>3911</c:v>
                </c:pt>
                <c:pt idx="27">
                  <c:v>3755.75</c:v>
                </c:pt>
                <c:pt idx="28">
                  <c:v>3987</c:v>
                </c:pt>
                <c:pt idx="29">
                  <c:v>3721.75</c:v>
                </c:pt>
                <c:pt idx="30">
                  <c:v>3969.75</c:v>
                </c:pt>
                <c:pt idx="31">
                  <c:v>3771.75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ED-4F31-842D-281E5ACC6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526096"/>
        <c:axId val="363527272"/>
      </c:scatterChart>
      <c:valAx>
        <c:axId val="363526096"/>
        <c:scaling>
          <c:orientation val="minMax"/>
          <c:max val="8"/>
          <c:min val="3.5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Yield of DM, Tons per acre</a:t>
                </a:r>
              </a:p>
            </c:rich>
          </c:tx>
          <c:layout>
            <c:manualLayout>
              <c:xMode val="edge"/>
              <c:yMode val="edge"/>
              <c:x val="0.37881873727087578"/>
              <c:y val="0.876623321107662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527272"/>
        <c:crosses val="autoZero"/>
        <c:crossBetween val="midCat"/>
        <c:majorUnit val="0.5"/>
        <c:minorUnit val="0.5"/>
      </c:valAx>
      <c:valAx>
        <c:axId val="363527272"/>
        <c:scaling>
          <c:orientation val="minMax"/>
          <c:max val="4100"/>
          <c:min val="33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lb of milk per ton of silage DM</a:t>
                </a:r>
              </a:p>
            </c:rich>
          </c:tx>
          <c:layout>
            <c:manualLayout>
              <c:xMode val="edge"/>
              <c:yMode val="edge"/>
              <c:x val="1.6293279022403257E-2"/>
              <c:y val="0.1136364957637624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526096"/>
        <c:crosses val="autoZero"/>
        <c:crossBetween val="midCat"/>
        <c:majorUnit val="100"/>
        <c:minorUnit val="50"/>
      </c:valAx>
      <c:spPr>
        <a:solidFill>
          <a:srgbClr val="CCCC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41</xdr:row>
      <xdr:rowOff>57150</xdr:rowOff>
    </xdr:from>
    <xdr:to>
      <xdr:col>4</xdr:col>
      <xdr:colOff>847725</xdr:colOff>
      <xdr:row>56</xdr:row>
      <xdr:rowOff>123825</xdr:rowOff>
    </xdr:to>
    <xdr:graphicFrame macro="">
      <xdr:nvGraphicFramePr>
        <xdr:cNvPr id="463927" name="Chart 1">
          <a:extLst>
            <a:ext uri="{FF2B5EF4-FFF2-40B4-BE49-F238E27FC236}">
              <a16:creationId xmlns:a16="http://schemas.microsoft.com/office/drawing/2014/main" id="{00000000-0008-0000-0100-00003714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272415</xdr:colOff>
      <xdr:row>41</xdr:row>
      <xdr:rowOff>114300</xdr:rowOff>
    </xdr:from>
    <xdr:ext cx="270510" cy="170560"/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>
          <a:spLocks noChangeArrowheads="1"/>
        </xdr:cNvSpPr>
      </xdr:nvSpPr>
      <xdr:spPr bwMode="auto">
        <a:xfrm>
          <a:off x="4663440" y="7953375"/>
          <a:ext cx="270510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Avg</a:t>
          </a:r>
        </a:p>
      </xdr:txBody>
    </xdr:sp>
    <xdr:clientData/>
  </xdr:oneCellAnchor>
  <xdr:oneCellAnchor>
    <xdr:from>
      <xdr:col>4</xdr:col>
      <xdr:colOff>584835</xdr:colOff>
      <xdr:row>46</xdr:row>
      <xdr:rowOff>41910</xdr:rowOff>
    </xdr:from>
    <xdr:ext cx="287893" cy="199135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>
          <a:spLocks noChangeArrowheads="1"/>
        </xdr:cNvSpPr>
      </xdr:nvSpPr>
      <xdr:spPr bwMode="auto">
        <a:xfrm>
          <a:off x="5947410" y="8833485"/>
          <a:ext cx="287893" cy="199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Avg</a:t>
          </a:r>
        </a:p>
      </xdr:txBody>
    </xdr:sp>
    <xdr:clientData/>
  </xdr:oneCellAnchor>
  <xdr:twoCellAnchor>
    <xdr:from>
      <xdr:col>1</xdr:col>
      <xdr:colOff>950013</xdr:colOff>
      <xdr:row>46</xdr:row>
      <xdr:rowOff>112396</xdr:rowOff>
    </xdr:from>
    <xdr:to>
      <xdr:col>4</xdr:col>
      <xdr:colOff>569013</xdr:colOff>
      <xdr:row>46</xdr:row>
      <xdr:rowOff>121920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2207313" y="8903971"/>
          <a:ext cx="37242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0.69172</cdr:x>
      <cdr:y>0.07656</cdr:y>
    </cdr:from>
    <cdr:to>
      <cdr:x>0.69579</cdr:x>
      <cdr:y>0.77688</cdr:y>
    </cdr:to>
    <cdr:cxnSp macro="">
      <cdr:nvCxnSpPr>
        <cdr:cNvPr id="3" name="Conector reto 2">
          <a:extLst xmlns:a="http://schemas.openxmlformats.org/drawingml/2006/main">
            <a:ext uri="{FF2B5EF4-FFF2-40B4-BE49-F238E27FC236}">
              <a16:creationId xmlns:a16="http://schemas.microsoft.com/office/drawing/2014/main" id="{F5AD1ED5-46E7-49E7-B1A3-28BAFA0B1F55}"/>
            </a:ext>
          </a:extLst>
        </cdr:cNvPr>
        <cdr:cNvCxnSpPr/>
      </cdr:nvCxnSpPr>
      <cdr:spPr>
        <a:xfrm xmlns:a="http://schemas.openxmlformats.org/drawingml/2006/main" flipV="1">
          <a:off x="3294317" y="223883"/>
          <a:ext cx="19383" cy="204785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79"/>
  <sheetViews>
    <sheetView tabSelected="1" zoomScale="80" zoomScaleNormal="80" workbookViewId="0">
      <selection activeCell="A13" sqref="A13:XFD14"/>
    </sheetView>
  </sheetViews>
  <sheetFormatPr defaultRowHeight="15"/>
  <cols>
    <col min="1" max="1" width="9.140625" style="1" customWidth="1"/>
    <col min="2" max="2" width="17.7109375" style="9" customWidth="1"/>
    <col min="3" max="3" width="26" style="9" customWidth="1"/>
    <col min="4" max="4" width="13.42578125" style="9" customWidth="1"/>
    <col min="5" max="5" width="14.28515625" style="12" customWidth="1"/>
    <col min="6" max="6" width="13" style="12" customWidth="1"/>
    <col min="7" max="7" width="15" style="12" customWidth="1"/>
    <col min="8" max="8" width="12.7109375" style="48" bestFit="1" customWidth="1"/>
    <col min="9" max="9" width="10.42578125" style="14" customWidth="1"/>
    <col min="10" max="10" width="14.42578125" style="14" customWidth="1"/>
    <col min="11" max="11" width="15.42578125" style="15" bestFit="1" customWidth="1"/>
    <col min="12" max="12" width="14.42578125" style="14" customWidth="1"/>
    <col min="13" max="13" width="13.140625" style="14" customWidth="1"/>
    <col min="14" max="15" width="9.140625" style="14" customWidth="1"/>
    <col min="16" max="17" width="9.140625" style="10" customWidth="1"/>
    <col min="18" max="18" width="13.28515625" style="52" customWidth="1"/>
    <col min="19" max="19" width="13.28515625" style="2" customWidth="1"/>
    <col min="20" max="20" width="8.85546875" style="30" customWidth="1"/>
    <col min="21" max="22" width="9.140625" style="17" customWidth="1"/>
  </cols>
  <sheetData>
    <row r="1" spans="1:23" ht="26.25">
      <c r="B1" s="29" t="s">
        <v>45</v>
      </c>
      <c r="F1" s="47" t="s">
        <v>81</v>
      </c>
    </row>
    <row r="2" spans="1:23" ht="26.25">
      <c r="B2" s="29" t="s">
        <v>12</v>
      </c>
    </row>
    <row r="4" spans="1:23" ht="15.75">
      <c r="B4" s="25"/>
      <c r="R4" s="53" t="s">
        <v>10</v>
      </c>
    </row>
    <row r="5" spans="1:23">
      <c r="A5" s="1" t="s">
        <v>35</v>
      </c>
      <c r="D5" s="9" t="s">
        <v>27</v>
      </c>
      <c r="E5" s="13" t="s">
        <v>10</v>
      </c>
      <c r="F5" s="13" t="s">
        <v>10</v>
      </c>
      <c r="G5" s="13" t="s">
        <v>2</v>
      </c>
      <c r="H5" s="49" t="s">
        <v>2</v>
      </c>
      <c r="I5" s="22" t="s">
        <v>29</v>
      </c>
      <c r="J5" s="22" t="s">
        <v>6</v>
      </c>
      <c r="K5" s="22" t="s">
        <v>7</v>
      </c>
      <c r="L5" s="22" t="s">
        <v>7</v>
      </c>
      <c r="M5" s="22" t="s">
        <v>31</v>
      </c>
      <c r="N5" s="22" t="s">
        <v>9</v>
      </c>
      <c r="O5" s="22" t="s">
        <v>21</v>
      </c>
      <c r="P5" s="22" t="s">
        <v>23</v>
      </c>
      <c r="Q5" s="22" t="s">
        <v>26</v>
      </c>
      <c r="R5" s="53" t="s">
        <v>25</v>
      </c>
      <c r="S5" s="16"/>
      <c r="T5" s="6"/>
      <c r="U5" s="18"/>
      <c r="V5" s="18"/>
    </row>
    <row r="6" spans="1:23">
      <c r="A6" s="1" t="s">
        <v>36</v>
      </c>
      <c r="B6" s="9" t="s">
        <v>0</v>
      </c>
      <c r="C6" s="9" t="s">
        <v>78</v>
      </c>
      <c r="D6" s="9" t="s">
        <v>28</v>
      </c>
      <c r="E6" s="13" t="s">
        <v>11</v>
      </c>
      <c r="F6" s="13" t="s">
        <v>19</v>
      </c>
      <c r="G6" s="13" t="s">
        <v>4</v>
      </c>
      <c r="H6" s="49" t="s">
        <v>1</v>
      </c>
      <c r="I6" s="22" t="s">
        <v>30</v>
      </c>
      <c r="J6" s="22" t="s">
        <v>5</v>
      </c>
      <c r="K6" s="22" t="s">
        <v>5</v>
      </c>
      <c r="L6" s="22" t="s">
        <v>8</v>
      </c>
      <c r="M6" s="22" t="s">
        <v>5</v>
      </c>
      <c r="N6" s="22" t="s">
        <v>5</v>
      </c>
      <c r="O6" s="22" t="s">
        <v>5</v>
      </c>
      <c r="P6" s="22" t="s">
        <v>24</v>
      </c>
      <c r="Q6" s="22" t="s">
        <v>5</v>
      </c>
      <c r="R6" s="53" t="s">
        <v>18</v>
      </c>
      <c r="S6" s="16"/>
      <c r="V6" s="20"/>
    </row>
    <row r="7" spans="1:23">
      <c r="A7" s="9" t="s">
        <v>33</v>
      </c>
      <c r="B7" s="42" t="s">
        <v>13</v>
      </c>
      <c r="C7" s="42" t="s">
        <v>13</v>
      </c>
      <c r="D7" s="42" t="s">
        <v>15</v>
      </c>
      <c r="E7" s="42" t="s">
        <v>15</v>
      </c>
      <c r="F7" s="42" t="s">
        <v>15</v>
      </c>
      <c r="G7" s="42" t="s">
        <v>15</v>
      </c>
      <c r="H7" s="42" t="s">
        <v>15</v>
      </c>
      <c r="I7" s="42" t="s">
        <v>15</v>
      </c>
      <c r="J7" s="42" t="s">
        <v>15</v>
      </c>
      <c r="K7" s="42" t="s">
        <v>15</v>
      </c>
      <c r="L7" s="42" t="s">
        <v>15</v>
      </c>
      <c r="M7" s="42" t="s">
        <v>15</v>
      </c>
      <c r="N7" s="42" t="s">
        <v>15</v>
      </c>
      <c r="O7" s="42" t="s">
        <v>15</v>
      </c>
      <c r="P7" s="42" t="s">
        <v>15</v>
      </c>
      <c r="Q7" s="42" t="s">
        <v>15</v>
      </c>
      <c r="R7" s="42" t="s">
        <v>15</v>
      </c>
      <c r="S7" s="34"/>
      <c r="T7" s="35"/>
      <c r="U7" s="36"/>
      <c r="V7" s="36"/>
      <c r="W7" s="37"/>
    </row>
    <row r="8" spans="1:23" s="32" customFormat="1" ht="23.45" customHeight="1">
      <c r="A8" s="63">
        <v>25</v>
      </c>
      <c r="B8" s="63" t="s">
        <v>86</v>
      </c>
      <c r="C8" s="63" t="s">
        <v>38</v>
      </c>
      <c r="D8" s="1">
        <v>124</v>
      </c>
      <c r="E8" s="61" t="s">
        <v>93</v>
      </c>
      <c r="F8" s="61" t="s">
        <v>102</v>
      </c>
      <c r="G8" s="46" t="s">
        <v>115</v>
      </c>
      <c r="H8" s="46" t="s">
        <v>125</v>
      </c>
      <c r="I8" s="61" t="s">
        <v>127</v>
      </c>
      <c r="J8" s="61">
        <v>8.6675000000000004</v>
      </c>
      <c r="K8" s="61">
        <v>32.479999999999997</v>
      </c>
      <c r="L8" s="61">
        <v>64.435000000000002</v>
      </c>
      <c r="M8" s="61">
        <v>18</v>
      </c>
      <c r="N8" s="61" t="s">
        <v>154</v>
      </c>
      <c r="O8" s="61">
        <v>7.6275000000000004</v>
      </c>
      <c r="P8" s="61" t="s">
        <v>193</v>
      </c>
      <c r="Q8" s="61" t="s">
        <v>174</v>
      </c>
      <c r="R8" s="61">
        <v>1.595</v>
      </c>
      <c r="S8" s="39"/>
      <c r="T8" s="40"/>
      <c r="U8" s="41"/>
      <c r="V8" s="41"/>
      <c r="W8" s="41"/>
    </row>
    <row r="9" spans="1:23" s="32" customFormat="1" ht="24.6" customHeight="1">
      <c r="A9" s="63">
        <v>26</v>
      </c>
      <c r="B9" s="63" t="s">
        <v>86</v>
      </c>
      <c r="C9" s="63" t="s">
        <v>74</v>
      </c>
      <c r="D9" s="1"/>
      <c r="E9" s="61">
        <v>5.7</v>
      </c>
      <c r="F9" s="61">
        <v>16.285</v>
      </c>
      <c r="G9" s="46">
        <v>3576</v>
      </c>
      <c r="H9" s="46">
        <v>20390.5</v>
      </c>
      <c r="I9" s="61">
        <v>42.204999999999998</v>
      </c>
      <c r="J9" s="61">
        <v>9.1325000000000003</v>
      </c>
      <c r="K9" s="61">
        <v>29.295000000000002</v>
      </c>
      <c r="L9" s="61">
        <v>61.042499999999997</v>
      </c>
      <c r="M9" s="61">
        <v>16.147500000000001</v>
      </c>
      <c r="N9" s="61" t="s">
        <v>155</v>
      </c>
      <c r="O9" s="61">
        <v>8.1549999999999994</v>
      </c>
      <c r="P9" s="61">
        <v>75.522499999999994</v>
      </c>
      <c r="Q9" s="61">
        <v>72.712500000000006</v>
      </c>
      <c r="R9" s="61">
        <v>1.02</v>
      </c>
      <c r="S9" s="39"/>
      <c r="T9" s="40"/>
      <c r="U9" s="41"/>
      <c r="V9" s="41"/>
      <c r="W9" s="41"/>
    </row>
    <row r="10" spans="1:23" s="32" customFormat="1" ht="23.25" customHeight="1">
      <c r="A10" s="63">
        <v>27</v>
      </c>
      <c r="B10" s="63" t="s">
        <v>86</v>
      </c>
      <c r="C10" s="63" t="s">
        <v>39</v>
      </c>
      <c r="D10" s="63">
        <v>130</v>
      </c>
      <c r="E10" s="61" t="s">
        <v>94</v>
      </c>
      <c r="F10" s="61" t="s">
        <v>103</v>
      </c>
      <c r="G10" s="46">
        <v>3744</v>
      </c>
      <c r="H10" s="46" t="s">
        <v>126</v>
      </c>
      <c r="I10" s="61">
        <v>37.657499999999999</v>
      </c>
      <c r="J10" s="61" t="s">
        <v>136</v>
      </c>
      <c r="K10" s="61" t="s">
        <v>137</v>
      </c>
      <c r="L10" s="61">
        <v>59.097499999999997</v>
      </c>
      <c r="M10" s="61" t="s">
        <v>140</v>
      </c>
      <c r="N10" s="61">
        <v>25.817499999999999</v>
      </c>
      <c r="O10" s="61" t="s">
        <v>158</v>
      </c>
      <c r="P10" s="61" t="s">
        <v>194</v>
      </c>
      <c r="Q10" s="61" t="s">
        <v>175</v>
      </c>
      <c r="R10" s="61" t="s">
        <v>199</v>
      </c>
      <c r="S10" s="39"/>
      <c r="T10" s="40"/>
      <c r="U10" s="41"/>
      <c r="V10" s="41"/>
      <c r="W10" s="41"/>
    </row>
    <row r="11" spans="1:23" s="32" customFormat="1" ht="20.25" customHeight="1">
      <c r="A11" s="63">
        <v>28</v>
      </c>
      <c r="B11" s="63" t="s">
        <v>86</v>
      </c>
      <c r="C11" s="63" t="s">
        <v>75</v>
      </c>
      <c r="D11" s="63">
        <v>124</v>
      </c>
      <c r="E11" s="61">
        <v>6.875</v>
      </c>
      <c r="F11" s="61">
        <v>19.642499999999998</v>
      </c>
      <c r="G11" s="46" t="s">
        <v>116</v>
      </c>
      <c r="H11" s="46">
        <v>26663.625</v>
      </c>
      <c r="I11" s="61">
        <v>38.4925</v>
      </c>
      <c r="J11" s="61">
        <v>9.5175000000000001</v>
      </c>
      <c r="K11" s="61">
        <v>32.659999999999997</v>
      </c>
      <c r="L11" s="61" t="s">
        <v>145</v>
      </c>
      <c r="M11" s="61">
        <v>17.84</v>
      </c>
      <c r="N11" s="61">
        <v>42.024999999999999</v>
      </c>
      <c r="O11" s="61">
        <v>8.5150000000000006</v>
      </c>
      <c r="P11" s="61" t="s">
        <v>195</v>
      </c>
      <c r="Q11" s="61" t="s">
        <v>176</v>
      </c>
      <c r="R11" s="61">
        <v>1.4750000000000001</v>
      </c>
      <c r="S11" s="39"/>
      <c r="T11" s="40"/>
      <c r="U11" s="41"/>
      <c r="V11" s="41"/>
      <c r="W11" s="41"/>
    </row>
    <row r="12" spans="1:23" s="32" customFormat="1" ht="22.15" customHeight="1">
      <c r="A12" s="63">
        <v>29</v>
      </c>
      <c r="B12" s="63" t="s">
        <v>86</v>
      </c>
      <c r="C12" s="63" t="s">
        <v>37</v>
      </c>
      <c r="D12" s="63">
        <v>118</v>
      </c>
      <c r="E12" s="61" t="s">
        <v>95</v>
      </c>
      <c r="F12" s="61" t="s">
        <v>104</v>
      </c>
      <c r="G12" s="46">
        <v>3688.75</v>
      </c>
      <c r="H12" s="46">
        <v>25701.200000000001</v>
      </c>
      <c r="I12" s="61">
        <v>36.997500000000002</v>
      </c>
      <c r="J12" s="61">
        <v>9.1524999999999999</v>
      </c>
      <c r="K12" s="61">
        <v>35.92</v>
      </c>
      <c r="L12" s="61">
        <v>62.54</v>
      </c>
      <c r="M12" s="61">
        <v>19.4925</v>
      </c>
      <c r="N12" s="61">
        <v>39.1</v>
      </c>
      <c r="O12" s="61">
        <v>8.3949999999999996</v>
      </c>
      <c r="P12" s="61" t="s">
        <v>196</v>
      </c>
      <c r="Q12" s="61" t="s">
        <v>177</v>
      </c>
      <c r="R12" s="61">
        <v>1.56</v>
      </c>
      <c r="S12" s="39"/>
      <c r="T12" s="40"/>
      <c r="U12" s="41"/>
      <c r="V12" s="41"/>
      <c r="W12" s="41"/>
    </row>
    <row r="13" spans="1:23" s="32" customFormat="1" ht="22.15" customHeight="1">
      <c r="A13" s="63">
        <v>7</v>
      </c>
      <c r="B13" s="63" t="s">
        <v>47</v>
      </c>
      <c r="C13" s="23" t="s">
        <v>204</v>
      </c>
      <c r="D13" s="1">
        <v>115</v>
      </c>
      <c r="E13" s="61">
        <v>6.2750000000000004</v>
      </c>
      <c r="F13" s="61">
        <v>17.93</v>
      </c>
      <c r="G13" s="46" t="s">
        <v>108</v>
      </c>
      <c r="H13" s="46">
        <v>24860.174999999999</v>
      </c>
      <c r="I13" s="61">
        <v>40.802500000000002</v>
      </c>
      <c r="J13" s="61">
        <v>9.1425000000000001</v>
      </c>
      <c r="K13" s="61">
        <v>32.962499999999999</v>
      </c>
      <c r="L13" s="61">
        <v>61.647500000000001</v>
      </c>
      <c r="M13" s="61">
        <v>18.0425</v>
      </c>
      <c r="N13" s="61">
        <v>42.564999999999998</v>
      </c>
      <c r="O13" s="61">
        <v>7.2175000000000002</v>
      </c>
      <c r="P13" s="61" t="s">
        <v>183</v>
      </c>
      <c r="Q13" s="61" t="s">
        <v>164</v>
      </c>
      <c r="R13" s="61">
        <v>1.2725</v>
      </c>
      <c r="S13" s="39"/>
      <c r="T13" s="40"/>
      <c r="U13" s="41"/>
      <c r="V13" s="41"/>
      <c r="W13" s="41"/>
    </row>
    <row r="14" spans="1:23" ht="21" customHeight="1">
      <c r="A14" s="63">
        <v>8</v>
      </c>
      <c r="B14" s="63" t="s">
        <v>47</v>
      </c>
      <c r="C14" s="23" t="s">
        <v>205</v>
      </c>
      <c r="D14" s="1">
        <v>117</v>
      </c>
      <c r="E14" s="61">
        <v>6.9</v>
      </c>
      <c r="F14" s="61">
        <v>19.712499999999999</v>
      </c>
      <c r="G14" s="46">
        <v>3677</v>
      </c>
      <c r="H14" s="46">
        <v>25388.924999999999</v>
      </c>
      <c r="I14" s="61">
        <v>34.7575</v>
      </c>
      <c r="J14" s="61">
        <v>9.2925000000000004</v>
      </c>
      <c r="K14" s="61">
        <v>32.192500000000003</v>
      </c>
      <c r="L14" s="61">
        <v>62.872500000000002</v>
      </c>
      <c r="M14" s="61">
        <v>17.670000000000002</v>
      </c>
      <c r="N14" s="61" t="s">
        <v>149</v>
      </c>
      <c r="O14" s="61">
        <v>8.18</v>
      </c>
      <c r="P14" s="61" t="s">
        <v>182</v>
      </c>
      <c r="Q14" s="61" t="s">
        <v>163</v>
      </c>
      <c r="R14" s="61">
        <v>1.395</v>
      </c>
    </row>
    <row r="15" spans="1:23" ht="21.6" customHeight="1">
      <c r="A15" s="63">
        <v>9</v>
      </c>
      <c r="B15" s="63" t="s">
        <v>48</v>
      </c>
      <c r="C15" s="63" t="s">
        <v>84</v>
      </c>
      <c r="D15" s="1">
        <v>119</v>
      </c>
      <c r="E15" s="61" t="s">
        <v>90</v>
      </c>
      <c r="F15" s="61" t="s">
        <v>99</v>
      </c>
      <c r="G15" s="46">
        <v>3835.75</v>
      </c>
      <c r="H15" s="46" t="s">
        <v>121</v>
      </c>
      <c r="I15" s="61">
        <v>37.65</v>
      </c>
      <c r="J15" s="61">
        <v>9.5649999999999995</v>
      </c>
      <c r="K15" s="61">
        <v>37.572499999999998</v>
      </c>
      <c r="L15" s="61">
        <v>56.897500000000001</v>
      </c>
      <c r="M15" s="61">
        <v>21.0625</v>
      </c>
      <c r="N15" s="61">
        <v>36.854999999999997</v>
      </c>
      <c r="O15" s="61">
        <v>7.9950000000000001</v>
      </c>
      <c r="P15" s="61" t="s">
        <v>184</v>
      </c>
      <c r="Q15" s="61" t="s">
        <v>165</v>
      </c>
      <c r="R15" s="61">
        <v>1.66</v>
      </c>
    </row>
    <row r="16" spans="1:23" ht="22.15" customHeight="1">
      <c r="A16" s="63">
        <v>10</v>
      </c>
      <c r="B16" s="63" t="s">
        <v>48</v>
      </c>
      <c r="C16" s="63" t="s">
        <v>70</v>
      </c>
      <c r="D16" s="1">
        <v>117</v>
      </c>
      <c r="E16" s="61">
        <v>6.85</v>
      </c>
      <c r="F16" s="61">
        <v>19.57</v>
      </c>
      <c r="G16" s="46" t="s">
        <v>109</v>
      </c>
      <c r="H16" s="46" t="s">
        <v>122</v>
      </c>
      <c r="I16" s="61">
        <v>38.147500000000001</v>
      </c>
      <c r="J16" s="61">
        <v>9.5649999999999995</v>
      </c>
      <c r="K16" s="61">
        <v>33.017499999999998</v>
      </c>
      <c r="L16" s="61">
        <v>58.82</v>
      </c>
      <c r="M16" s="61">
        <v>18.16</v>
      </c>
      <c r="N16" s="61" t="s">
        <v>150</v>
      </c>
      <c r="O16" s="61">
        <v>7.1475</v>
      </c>
      <c r="P16" s="61" t="s">
        <v>185</v>
      </c>
      <c r="Q16" s="61" t="s">
        <v>166</v>
      </c>
      <c r="R16" s="61">
        <v>1.33</v>
      </c>
    </row>
    <row r="17" spans="1:23" s="32" customFormat="1" ht="21" customHeight="1">
      <c r="A17" s="63">
        <v>1</v>
      </c>
      <c r="B17" s="1" t="s">
        <v>202</v>
      </c>
      <c r="C17" s="63" t="s">
        <v>51</v>
      </c>
      <c r="D17" s="1"/>
      <c r="E17" s="61">
        <v>5.5750000000000002</v>
      </c>
      <c r="F17" s="61">
        <v>15.93</v>
      </c>
      <c r="G17" s="46" t="s">
        <v>106</v>
      </c>
      <c r="H17" s="46">
        <v>21604.25</v>
      </c>
      <c r="I17" s="61">
        <v>37</v>
      </c>
      <c r="J17" s="61">
        <v>8.7449999999999992</v>
      </c>
      <c r="K17" s="61">
        <v>35.549999999999997</v>
      </c>
      <c r="L17" s="61">
        <v>65.02</v>
      </c>
      <c r="M17" s="61">
        <v>18.649999999999999</v>
      </c>
      <c r="N17" s="61">
        <v>41.06</v>
      </c>
      <c r="O17" s="61">
        <v>7.7324999999999999</v>
      </c>
      <c r="P17" s="61">
        <v>76.787499999999994</v>
      </c>
      <c r="Q17" s="61">
        <v>73.849999999999994</v>
      </c>
      <c r="R17" s="61">
        <v>1.29</v>
      </c>
      <c r="S17" s="39"/>
      <c r="T17" s="40"/>
      <c r="U17" s="41"/>
      <c r="V17" s="41"/>
      <c r="W17" s="41"/>
    </row>
    <row r="18" spans="1:23" s="32" customFormat="1" ht="25.9" customHeight="1">
      <c r="A18" s="63">
        <v>2</v>
      </c>
      <c r="B18" s="1" t="s">
        <v>202</v>
      </c>
      <c r="C18" s="63" t="s">
        <v>52</v>
      </c>
      <c r="D18" s="1"/>
      <c r="E18" s="61">
        <v>5.875</v>
      </c>
      <c r="F18" s="61">
        <v>16.787500000000001</v>
      </c>
      <c r="G18" s="46" t="s">
        <v>105</v>
      </c>
      <c r="H18" s="46">
        <v>23864.724999999999</v>
      </c>
      <c r="I18" s="61">
        <v>36.932499999999997</v>
      </c>
      <c r="J18" s="61">
        <v>9.32</v>
      </c>
      <c r="K18" s="61">
        <v>34.182499999999997</v>
      </c>
      <c r="L18" s="61">
        <v>63.5075</v>
      </c>
      <c r="M18" s="61">
        <v>18.37</v>
      </c>
      <c r="N18" s="61">
        <v>40.49</v>
      </c>
      <c r="O18" s="61">
        <v>7.9524999999999997</v>
      </c>
      <c r="P18" s="61" t="s">
        <v>180</v>
      </c>
      <c r="Q18" s="61" t="s">
        <v>161</v>
      </c>
      <c r="R18" s="61">
        <v>1.2625</v>
      </c>
      <c r="S18" s="39"/>
      <c r="T18" s="40"/>
      <c r="U18" s="41"/>
      <c r="V18" s="41"/>
      <c r="W18" s="41"/>
    </row>
    <row r="19" spans="1:23" s="32" customFormat="1" ht="23.45" customHeight="1">
      <c r="A19" s="63">
        <v>3</v>
      </c>
      <c r="B19" s="1" t="s">
        <v>202</v>
      </c>
      <c r="C19" s="63" t="s">
        <v>53</v>
      </c>
      <c r="D19" s="12"/>
      <c r="E19" s="61" t="s">
        <v>87</v>
      </c>
      <c r="F19" s="61" t="s">
        <v>96</v>
      </c>
      <c r="G19" s="46">
        <v>3811.25</v>
      </c>
      <c r="H19" s="46" t="s">
        <v>119</v>
      </c>
      <c r="I19" s="61">
        <v>37.020000000000003</v>
      </c>
      <c r="J19" s="61" t="s">
        <v>128</v>
      </c>
      <c r="K19" s="61">
        <v>35.49</v>
      </c>
      <c r="L19" s="61">
        <v>61.827500000000001</v>
      </c>
      <c r="M19" s="61">
        <v>18.837499999999999</v>
      </c>
      <c r="N19" s="61">
        <v>36.532499999999999</v>
      </c>
      <c r="O19" s="61">
        <v>8.84</v>
      </c>
      <c r="P19" s="61" t="s">
        <v>181</v>
      </c>
      <c r="Q19" s="61" t="s">
        <v>162</v>
      </c>
      <c r="R19" s="61">
        <v>1.7275</v>
      </c>
      <c r="S19" s="39"/>
      <c r="T19" s="40"/>
      <c r="U19" s="41"/>
      <c r="V19" s="41"/>
      <c r="W19" s="41"/>
    </row>
    <row r="20" spans="1:23" s="32" customFormat="1" ht="22.9" customHeight="1">
      <c r="A20" s="63">
        <v>4</v>
      </c>
      <c r="B20" s="1" t="s">
        <v>202</v>
      </c>
      <c r="C20" s="63" t="s">
        <v>54</v>
      </c>
      <c r="D20" s="23">
        <v>118</v>
      </c>
      <c r="E20" s="61" t="s">
        <v>88</v>
      </c>
      <c r="F20" s="61" t="s">
        <v>97</v>
      </c>
      <c r="G20" s="46">
        <v>3315.5</v>
      </c>
      <c r="H20" s="46">
        <v>23957.825000000001</v>
      </c>
      <c r="I20" s="61">
        <v>42.58</v>
      </c>
      <c r="J20" s="61">
        <v>9.1225000000000005</v>
      </c>
      <c r="K20" s="61">
        <v>33.162500000000001</v>
      </c>
      <c r="L20" s="61">
        <v>62.085000000000001</v>
      </c>
      <c r="M20" s="61">
        <v>17.965</v>
      </c>
      <c r="N20" s="61" t="s">
        <v>148</v>
      </c>
      <c r="O20" s="61">
        <v>7.5350000000000001</v>
      </c>
      <c r="P20" s="61">
        <v>70.784999999999997</v>
      </c>
      <c r="Q20" s="61">
        <v>68.462500000000006</v>
      </c>
      <c r="R20" s="61">
        <v>1.47</v>
      </c>
      <c r="S20" s="39"/>
      <c r="T20" s="40"/>
      <c r="U20" s="41"/>
      <c r="V20" s="41"/>
      <c r="W20" s="41"/>
    </row>
    <row r="21" spans="1:23" s="32" customFormat="1" ht="22.9" customHeight="1">
      <c r="A21" s="63">
        <v>15</v>
      </c>
      <c r="B21" s="63" t="s">
        <v>201</v>
      </c>
      <c r="C21" s="63" t="s">
        <v>60</v>
      </c>
      <c r="D21" s="1"/>
      <c r="E21" s="61" t="s">
        <v>92</v>
      </c>
      <c r="F21" s="61" t="s">
        <v>101</v>
      </c>
      <c r="G21" s="46">
        <v>3713</v>
      </c>
      <c r="H21" s="46" t="s">
        <v>123</v>
      </c>
      <c r="I21" s="61">
        <v>34.6</v>
      </c>
      <c r="J21" s="61" t="s">
        <v>131</v>
      </c>
      <c r="K21" s="61">
        <v>38.977499999999999</v>
      </c>
      <c r="L21" s="61">
        <v>58.844999999999999</v>
      </c>
      <c r="M21" s="61">
        <v>21.324999999999999</v>
      </c>
      <c r="N21" s="61">
        <v>31.975000000000001</v>
      </c>
      <c r="O21" s="61" t="s">
        <v>159</v>
      </c>
      <c r="P21" s="61">
        <v>75.672499999999999</v>
      </c>
      <c r="Q21" s="61">
        <v>72.849999999999994</v>
      </c>
      <c r="R21" s="61">
        <v>1.7725</v>
      </c>
      <c r="S21" s="39"/>
      <c r="T21" s="40"/>
      <c r="U21" s="41"/>
      <c r="V21" s="41"/>
      <c r="W21" s="41"/>
    </row>
    <row r="22" spans="1:23" s="32" customFormat="1" ht="22.9" customHeight="1">
      <c r="A22" s="63">
        <v>16</v>
      </c>
      <c r="B22" s="63" t="s">
        <v>201</v>
      </c>
      <c r="C22" s="63" t="s">
        <v>61</v>
      </c>
      <c r="D22" s="1"/>
      <c r="E22" s="61">
        <v>6.3</v>
      </c>
      <c r="F22" s="61">
        <v>18</v>
      </c>
      <c r="G22" s="46" t="s">
        <v>110</v>
      </c>
      <c r="H22" s="46">
        <v>25263.325000000001</v>
      </c>
      <c r="I22" s="61">
        <v>30.8825</v>
      </c>
      <c r="J22" s="61" t="s">
        <v>132</v>
      </c>
      <c r="K22" s="61">
        <v>38.325000000000003</v>
      </c>
      <c r="L22" s="61">
        <v>58.772500000000001</v>
      </c>
      <c r="M22" s="61">
        <v>21.55</v>
      </c>
      <c r="N22" s="61">
        <v>34.462499999999999</v>
      </c>
      <c r="O22" s="61" t="s">
        <v>160</v>
      </c>
      <c r="P22" s="61" t="s">
        <v>186</v>
      </c>
      <c r="Q22" s="61" t="s">
        <v>167</v>
      </c>
      <c r="R22" s="61">
        <v>1.4225000000000001</v>
      </c>
      <c r="S22" s="39"/>
      <c r="T22" s="40"/>
      <c r="U22" s="41"/>
      <c r="V22" s="41"/>
      <c r="W22" s="41"/>
    </row>
    <row r="23" spans="1:23" s="32" customFormat="1" ht="21" customHeight="1">
      <c r="A23" s="63">
        <v>17</v>
      </c>
      <c r="B23" s="63" t="s">
        <v>201</v>
      </c>
      <c r="C23" s="63" t="s">
        <v>62</v>
      </c>
      <c r="D23" s="1"/>
      <c r="E23" s="61">
        <v>6.95</v>
      </c>
      <c r="F23" s="61">
        <v>19.855</v>
      </c>
      <c r="G23" s="46" t="s">
        <v>111</v>
      </c>
      <c r="H23" s="46" t="s">
        <v>124</v>
      </c>
      <c r="I23" s="61">
        <v>34.914999999999999</v>
      </c>
      <c r="J23" s="61" t="s">
        <v>129</v>
      </c>
      <c r="K23" s="61" t="s">
        <v>139</v>
      </c>
      <c r="L23" s="61">
        <v>61.317500000000003</v>
      </c>
      <c r="M23" s="61">
        <v>21.265000000000001</v>
      </c>
      <c r="N23" s="61">
        <v>30.695</v>
      </c>
      <c r="O23" s="61">
        <v>8.9975000000000005</v>
      </c>
      <c r="P23" s="61" t="s">
        <v>187</v>
      </c>
      <c r="Q23" s="61" t="s">
        <v>168</v>
      </c>
      <c r="R23" s="61">
        <v>1.6924999999999999</v>
      </c>
      <c r="S23" s="39"/>
      <c r="T23" s="40"/>
      <c r="U23" s="41"/>
      <c r="V23" s="41"/>
      <c r="W23" s="41"/>
    </row>
    <row r="24" spans="1:23" s="32" customFormat="1" ht="24.6" customHeight="1">
      <c r="A24" s="63">
        <v>18</v>
      </c>
      <c r="B24" s="63" t="s">
        <v>201</v>
      </c>
      <c r="C24" s="63" t="s">
        <v>63</v>
      </c>
      <c r="D24" s="1"/>
      <c r="E24" s="61">
        <v>5.9749999999999996</v>
      </c>
      <c r="F24" s="61">
        <v>17.07</v>
      </c>
      <c r="G24" s="46">
        <v>3588.75</v>
      </c>
      <c r="H24" s="46">
        <v>21464.075000000001</v>
      </c>
      <c r="I24" s="61">
        <v>36.112499999999997</v>
      </c>
      <c r="J24" s="61">
        <v>9.25</v>
      </c>
      <c r="K24" s="61">
        <v>35.744999999999997</v>
      </c>
      <c r="L24" s="61">
        <v>59.13</v>
      </c>
      <c r="M24" s="61">
        <v>20.092500000000001</v>
      </c>
      <c r="N24" s="61">
        <v>40.25</v>
      </c>
      <c r="O24" s="61">
        <v>7.9024999999999999</v>
      </c>
      <c r="P24" s="61">
        <v>74.267499999999998</v>
      </c>
      <c r="Q24" s="61">
        <v>71.587500000000006</v>
      </c>
      <c r="R24" s="61">
        <v>1.2549999999999999</v>
      </c>
      <c r="S24" s="39"/>
      <c r="T24" s="40"/>
      <c r="U24" s="41"/>
      <c r="V24" s="41"/>
      <c r="W24" s="41"/>
    </row>
    <row r="25" spans="1:23" s="32" customFormat="1" ht="22.9" customHeight="1">
      <c r="A25" s="63">
        <v>5</v>
      </c>
      <c r="B25" s="63" t="s">
        <v>203</v>
      </c>
      <c r="C25" s="63" t="s">
        <v>55</v>
      </c>
      <c r="D25" s="23">
        <v>115</v>
      </c>
      <c r="E25" s="61" t="s">
        <v>89</v>
      </c>
      <c r="F25" s="61" t="s">
        <v>98</v>
      </c>
      <c r="G25" s="46" t="s">
        <v>107</v>
      </c>
      <c r="H25" s="46" t="s">
        <v>120</v>
      </c>
      <c r="I25" s="61">
        <v>35.847499999999997</v>
      </c>
      <c r="J25" s="61">
        <v>9.3450000000000006</v>
      </c>
      <c r="K25" s="61">
        <v>34.234999999999999</v>
      </c>
      <c r="L25" s="61">
        <v>64.912499999999994</v>
      </c>
      <c r="M25" s="61">
        <v>18.377500000000001</v>
      </c>
      <c r="N25" s="61">
        <v>39.427500000000002</v>
      </c>
      <c r="O25" s="61">
        <v>7.9325000000000001</v>
      </c>
      <c r="P25" s="61" t="s">
        <v>182</v>
      </c>
      <c r="Q25" s="61" t="s">
        <v>163</v>
      </c>
      <c r="R25" s="61">
        <v>1.64</v>
      </c>
      <c r="S25" s="39"/>
      <c r="T25" s="40"/>
      <c r="U25" s="41"/>
      <c r="V25" s="41"/>
      <c r="W25" s="41"/>
    </row>
    <row r="26" spans="1:23" s="32" customFormat="1" ht="25.9" customHeight="1">
      <c r="A26" s="63">
        <v>6</v>
      </c>
      <c r="B26" s="63" t="s">
        <v>203</v>
      </c>
      <c r="C26" s="63" t="s">
        <v>56</v>
      </c>
      <c r="D26" s="1">
        <v>114</v>
      </c>
      <c r="E26" s="61">
        <v>6.7249999999999996</v>
      </c>
      <c r="F26" s="61">
        <v>19.215</v>
      </c>
      <c r="G26" s="46">
        <v>3783.5</v>
      </c>
      <c r="H26" s="46">
        <v>25418.95</v>
      </c>
      <c r="I26" s="61">
        <v>35.435000000000002</v>
      </c>
      <c r="J26" s="61">
        <v>9.4574999999999996</v>
      </c>
      <c r="K26" s="61">
        <v>31.997499999999999</v>
      </c>
      <c r="L26" s="61" t="s">
        <v>143</v>
      </c>
      <c r="M26" s="61">
        <v>17.434999999999999</v>
      </c>
      <c r="N26" s="61">
        <v>41.3675</v>
      </c>
      <c r="O26" s="61">
        <v>7.63</v>
      </c>
      <c r="P26" s="61">
        <v>77.112499999999997</v>
      </c>
      <c r="Q26" s="61">
        <v>74.14</v>
      </c>
      <c r="R26" s="61">
        <v>1.4225000000000001</v>
      </c>
      <c r="S26" s="39"/>
      <c r="T26" s="40"/>
      <c r="U26" s="41"/>
      <c r="V26" s="41"/>
      <c r="W26" s="41"/>
    </row>
    <row r="27" spans="1:23" s="32" customFormat="1" ht="19.149999999999999" customHeight="1">
      <c r="A27" s="63">
        <v>13</v>
      </c>
      <c r="B27" s="63" t="s">
        <v>50</v>
      </c>
      <c r="C27" s="63" t="s">
        <v>72</v>
      </c>
      <c r="D27" s="1">
        <v>117</v>
      </c>
      <c r="E27" s="61" t="s">
        <v>91</v>
      </c>
      <c r="F27" s="61" t="s">
        <v>100</v>
      </c>
      <c r="G27" s="46">
        <v>3604.5</v>
      </c>
      <c r="H27" s="46">
        <v>26632.400000000001</v>
      </c>
      <c r="I27" s="61">
        <v>37.442500000000003</v>
      </c>
      <c r="J27" s="61">
        <v>9.6425000000000001</v>
      </c>
      <c r="K27" s="61">
        <v>33.602499999999999</v>
      </c>
      <c r="L27" s="61">
        <v>59.387500000000003</v>
      </c>
      <c r="M27" s="61">
        <v>18.432500000000001</v>
      </c>
      <c r="N27" s="61">
        <v>42</v>
      </c>
      <c r="O27" s="61">
        <v>7.96</v>
      </c>
      <c r="P27" s="61">
        <v>74.334999999999994</v>
      </c>
      <c r="Q27" s="61">
        <v>71.647499999999994</v>
      </c>
      <c r="R27" s="61">
        <v>1.4724999999999999</v>
      </c>
      <c r="S27" s="39"/>
      <c r="T27" s="40"/>
      <c r="U27" s="41"/>
      <c r="V27" s="41"/>
      <c r="W27" s="41"/>
    </row>
    <row r="28" spans="1:23" s="32" customFormat="1" ht="24" customHeight="1">
      <c r="A28" s="63">
        <v>14</v>
      </c>
      <c r="B28" s="63" t="s">
        <v>50</v>
      </c>
      <c r="C28" s="63" t="s">
        <v>73</v>
      </c>
      <c r="D28" s="1">
        <v>117</v>
      </c>
      <c r="E28" s="61">
        <v>6.2750000000000004</v>
      </c>
      <c r="F28" s="61">
        <v>17.927499999999998</v>
      </c>
      <c r="G28" s="46">
        <v>3587</v>
      </c>
      <c r="H28" s="46">
        <v>22527.525000000001</v>
      </c>
      <c r="I28" s="61">
        <v>35.832500000000003</v>
      </c>
      <c r="J28" s="61">
        <v>9.35</v>
      </c>
      <c r="K28" s="61">
        <v>32.877499999999998</v>
      </c>
      <c r="L28" s="61">
        <v>62.467500000000001</v>
      </c>
      <c r="M28" s="61">
        <v>17.829999999999998</v>
      </c>
      <c r="N28" s="61" t="s">
        <v>151</v>
      </c>
      <c r="O28" s="61">
        <v>7.4749999999999996</v>
      </c>
      <c r="P28" s="61">
        <v>74.117500000000007</v>
      </c>
      <c r="Q28" s="61">
        <v>71.452500000000001</v>
      </c>
      <c r="R28" s="61">
        <v>1.2825</v>
      </c>
      <c r="S28" s="39"/>
      <c r="T28" s="40"/>
      <c r="U28" s="41"/>
      <c r="V28" s="41"/>
      <c r="W28" s="41"/>
    </row>
    <row r="29" spans="1:23" s="32" customFormat="1" ht="26.45" customHeight="1">
      <c r="A29" s="63">
        <v>11</v>
      </c>
      <c r="B29" s="63" t="s">
        <v>49</v>
      </c>
      <c r="C29" s="63" t="s">
        <v>71</v>
      </c>
      <c r="D29" s="1"/>
      <c r="E29" s="61">
        <v>5.375</v>
      </c>
      <c r="F29" s="61">
        <v>15.355</v>
      </c>
      <c r="G29" s="46">
        <v>3550.5</v>
      </c>
      <c r="H29" s="46">
        <v>19094.224999999999</v>
      </c>
      <c r="I29" s="61">
        <v>39.2425</v>
      </c>
      <c r="J29" s="61">
        <v>9.6050000000000004</v>
      </c>
      <c r="K29" s="61">
        <v>34.244999999999997</v>
      </c>
      <c r="L29" s="61">
        <v>57.215000000000003</v>
      </c>
      <c r="M29" s="61">
        <v>19.727499999999999</v>
      </c>
      <c r="N29" s="61">
        <v>42.572499999999998</v>
      </c>
      <c r="O29" s="61">
        <v>6.7975000000000003</v>
      </c>
      <c r="P29" s="61">
        <v>73.704999999999998</v>
      </c>
      <c r="Q29" s="61">
        <v>71.082499999999996</v>
      </c>
      <c r="R29" s="61">
        <v>1.0525</v>
      </c>
      <c r="S29" s="39"/>
      <c r="T29" s="40"/>
      <c r="U29" s="41"/>
      <c r="V29" s="41"/>
      <c r="W29" s="41"/>
    </row>
    <row r="30" spans="1:23" s="32" customFormat="1" ht="23.45" customHeight="1">
      <c r="A30" s="63">
        <v>12</v>
      </c>
      <c r="B30" s="63" t="s">
        <v>49</v>
      </c>
      <c r="C30" s="63" t="s">
        <v>85</v>
      </c>
      <c r="D30" s="1"/>
      <c r="E30" s="61">
        <v>6.05</v>
      </c>
      <c r="F30" s="61">
        <v>17.285</v>
      </c>
      <c r="G30" s="46">
        <v>3610.75</v>
      </c>
      <c r="H30" s="46">
        <v>21811.35</v>
      </c>
      <c r="I30" s="61">
        <v>36.212499999999999</v>
      </c>
      <c r="J30" s="61" t="s">
        <v>130</v>
      </c>
      <c r="K30" s="61">
        <v>28.1675</v>
      </c>
      <c r="L30" s="61">
        <v>63.962499999999999</v>
      </c>
      <c r="M30" s="61">
        <v>14.99</v>
      </c>
      <c r="N30" s="61" t="s">
        <v>147</v>
      </c>
      <c r="O30" s="61">
        <v>9.0175000000000001</v>
      </c>
      <c r="P30" s="61">
        <v>73.267499999999998</v>
      </c>
      <c r="Q30" s="61">
        <v>70.69</v>
      </c>
      <c r="R30" s="61">
        <v>1.0774999999999999</v>
      </c>
      <c r="S30" s="39"/>
      <c r="T30" s="40"/>
      <c r="U30" s="41"/>
      <c r="V30" s="41"/>
      <c r="W30" s="41"/>
    </row>
    <row r="31" spans="1:23" s="32" customFormat="1" ht="23.45" customHeight="1">
      <c r="A31" s="63">
        <v>30</v>
      </c>
      <c r="B31" s="63" t="s">
        <v>40</v>
      </c>
      <c r="C31" s="63" t="s">
        <v>57</v>
      </c>
      <c r="D31" s="1">
        <v>116</v>
      </c>
      <c r="E31" s="61">
        <v>6.3</v>
      </c>
      <c r="F31" s="61">
        <v>18</v>
      </c>
      <c r="G31" s="46">
        <v>3761.5</v>
      </c>
      <c r="H31" s="46">
        <v>23733.275000000001</v>
      </c>
      <c r="I31" s="61">
        <v>37.445</v>
      </c>
      <c r="J31" s="61">
        <v>8.8650000000000002</v>
      </c>
      <c r="K31" s="61">
        <v>31.445</v>
      </c>
      <c r="L31" s="61">
        <v>64.09</v>
      </c>
      <c r="M31" s="61">
        <v>17.1675</v>
      </c>
      <c r="N31" s="61" t="s">
        <v>156</v>
      </c>
      <c r="O31" s="61">
        <v>7.4874999999999998</v>
      </c>
      <c r="P31" s="61">
        <v>76.327500000000001</v>
      </c>
      <c r="Q31" s="61">
        <v>73.44</v>
      </c>
      <c r="R31" s="61">
        <v>1.2649999999999999</v>
      </c>
      <c r="S31" s="39"/>
      <c r="T31" s="40"/>
      <c r="U31" s="41"/>
      <c r="V31" s="41"/>
      <c r="W31" s="41"/>
    </row>
    <row r="32" spans="1:23" s="32" customFormat="1" ht="23.45" customHeight="1">
      <c r="A32" s="63">
        <v>31</v>
      </c>
      <c r="B32" s="63" t="s">
        <v>40</v>
      </c>
      <c r="C32" s="63" t="s">
        <v>58</v>
      </c>
      <c r="D32" s="1">
        <v>118</v>
      </c>
      <c r="E32" s="61">
        <v>6.8</v>
      </c>
      <c r="F32" s="61">
        <v>19.43</v>
      </c>
      <c r="G32" s="46" t="s">
        <v>117</v>
      </c>
      <c r="H32" s="46">
        <v>26284.125</v>
      </c>
      <c r="I32" s="61">
        <v>33.92</v>
      </c>
      <c r="J32" s="61" t="s">
        <v>128</v>
      </c>
      <c r="K32" s="61">
        <v>34.267499999999998</v>
      </c>
      <c r="L32" s="61">
        <v>64.19</v>
      </c>
      <c r="M32" s="61">
        <v>18.807500000000001</v>
      </c>
      <c r="N32" s="61">
        <v>39.494999999999997</v>
      </c>
      <c r="O32" s="61">
        <v>8.3475000000000001</v>
      </c>
      <c r="P32" s="61" t="s">
        <v>197</v>
      </c>
      <c r="Q32" s="61" t="s">
        <v>178</v>
      </c>
      <c r="R32" s="61">
        <v>1.4950000000000001</v>
      </c>
      <c r="S32" s="39"/>
      <c r="T32" s="40"/>
      <c r="U32" s="41"/>
      <c r="V32" s="41"/>
      <c r="W32" s="41"/>
    </row>
    <row r="33" spans="1:37" s="32" customFormat="1" ht="23.45" customHeight="1">
      <c r="A33" s="63">
        <v>32</v>
      </c>
      <c r="B33" s="63" t="s">
        <v>40</v>
      </c>
      <c r="C33" s="63" t="s">
        <v>59</v>
      </c>
      <c r="D33" s="1">
        <v>115</v>
      </c>
      <c r="E33" s="61">
        <v>6.2</v>
      </c>
      <c r="F33" s="61">
        <v>17.715</v>
      </c>
      <c r="G33" s="46" t="s">
        <v>118</v>
      </c>
      <c r="H33" s="46">
        <v>24290.05</v>
      </c>
      <c r="I33" s="61">
        <v>32.299999999999997</v>
      </c>
      <c r="J33" s="61">
        <v>9.36</v>
      </c>
      <c r="K33" s="61">
        <v>31.37</v>
      </c>
      <c r="L33" s="61" t="s">
        <v>146</v>
      </c>
      <c r="M33" s="61">
        <v>16.844999999999999</v>
      </c>
      <c r="N33" s="61" t="s">
        <v>157</v>
      </c>
      <c r="O33" s="61">
        <v>8.4574999999999996</v>
      </c>
      <c r="P33" s="61" t="s">
        <v>198</v>
      </c>
      <c r="Q33" s="61" t="s">
        <v>179</v>
      </c>
      <c r="R33" s="61">
        <v>1.2749999999999999</v>
      </c>
      <c r="S33" s="39"/>
      <c r="T33" s="40"/>
      <c r="U33" s="41"/>
      <c r="V33" s="41"/>
      <c r="W33" s="41"/>
    </row>
    <row r="34" spans="1:37" s="32" customFormat="1" ht="23.45" customHeight="1">
      <c r="A34" s="63">
        <v>19</v>
      </c>
      <c r="B34" s="63" t="s">
        <v>46</v>
      </c>
      <c r="C34" s="63" t="s">
        <v>64</v>
      </c>
      <c r="D34" s="1">
        <v>113</v>
      </c>
      <c r="E34" s="61">
        <v>6.625</v>
      </c>
      <c r="F34" s="61">
        <v>18.927499999999998</v>
      </c>
      <c r="G34" s="46" t="s">
        <v>112</v>
      </c>
      <c r="H34" s="46">
        <v>25917.825000000001</v>
      </c>
      <c r="I34" s="61">
        <v>38.572499999999998</v>
      </c>
      <c r="J34" s="61">
        <v>8.8975000000000009</v>
      </c>
      <c r="K34" s="61">
        <v>31.36</v>
      </c>
      <c r="L34" s="61" t="s">
        <v>142</v>
      </c>
      <c r="M34" s="61">
        <v>16.9375</v>
      </c>
      <c r="N34" s="61" t="s">
        <v>152</v>
      </c>
      <c r="O34" s="61">
        <v>7.34</v>
      </c>
      <c r="P34" s="61" t="s">
        <v>188</v>
      </c>
      <c r="Q34" s="61" t="s">
        <v>169</v>
      </c>
      <c r="R34" s="61">
        <v>1.4075</v>
      </c>
      <c r="S34" s="39"/>
      <c r="T34" s="40"/>
      <c r="U34" s="41"/>
      <c r="V34" s="41"/>
      <c r="W34" s="41"/>
    </row>
    <row r="35" spans="1:37" s="32" customFormat="1" ht="23.45" customHeight="1">
      <c r="A35" s="63">
        <v>20</v>
      </c>
      <c r="B35" s="63" t="s">
        <v>46</v>
      </c>
      <c r="C35" s="63" t="s">
        <v>65</v>
      </c>
      <c r="D35" s="1">
        <v>115</v>
      </c>
      <c r="E35" s="61">
        <v>3.7749999999999999</v>
      </c>
      <c r="F35" s="61">
        <v>10.785</v>
      </c>
      <c r="G35" s="46">
        <v>3755.75</v>
      </c>
      <c r="H35" s="46">
        <v>14188.4</v>
      </c>
      <c r="I35" s="61">
        <v>29.9725</v>
      </c>
      <c r="J35" s="61">
        <v>8.5525000000000002</v>
      </c>
      <c r="K35" s="61">
        <v>32.322499999999998</v>
      </c>
      <c r="L35" s="61">
        <v>60.752499999999998</v>
      </c>
      <c r="M35" s="61">
        <v>18.190000000000001</v>
      </c>
      <c r="N35" s="61" t="s">
        <v>153</v>
      </c>
      <c r="O35" s="61">
        <v>7.1624999999999996</v>
      </c>
      <c r="P35" s="61">
        <v>77.262500000000003</v>
      </c>
      <c r="Q35" s="61">
        <v>74.275000000000006</v>
      </c>
      <c r="R35" s="61">
        <v>0.73750000000000004</v>
      </c>
      <c r="S35" s="39"/>
      <c r="T35" s="40"/>
      <c r="U35" s="41"/>
      <c r="V35" s="41"/>
      <c r="W35" s="41"/>
    </row>
    <row r="36" spans="1:37" s="32" customFormat="1" ht="23.45" customHeight="1">
      <c r="A36" s="63">
        <v>21</v>
      </c>
      <c r="B36" s="63" t="s">
        <v>46</v>
      </c>
      <c r="C36" s="63" t="s">
        <v>66</v>
      </c>
      <c r="D36" s="1">
        <v>116</v>
      </c>
      <c r="E36" s="61">
        <v>5.4749999999999996</v>
      </c>
      <c r="F36" s="61">
        <v>15.645</v>
      </c>
      <c r="G36" s="46" t="s">
        <v>113</v>
      </c>
      <c r="H36" s="46">
        <v>21803.3</v>
      </c>
      <c r="I36" s="61">
        <v>28.672499999999999</v>
      </c>
      <c r="J36" s="61" t="s">
        <v>133</v>
      </c>
      <c r="K36" s="61" t="s">
        <v>138</v>
      </c>
      <c r="L36" s="61">
        <v>61.7</v>
      </c>
      <c r="M36" s="61" t="s">
        <v>141</v>
      </c>
      <c r="N36" s="61">
        <v>30.895</v>
      </c>
      <c r="O36" s="61">
        <v>8.5875000000000004</v>
      </c>
      <c r="P36" s="61" t="s">
        <v>189</v>
      </c>
      <c r="Q36" s="61" t="s">
        <v>170</v>
      </c>
      <c r="R36" s="61">
        <v>1.3725000000000001</v>
      </c>
      <c r="S36" s="39"/>
      <c r="T36" s="40"/>
      <c r="U36" s="41"/>
      <c r="V36" s="41"/>
      <c r="W36" s="41"/>
    </row>
    <row r="37" spans="1:37" s="32" customFormat="1" ht="23.45" customHeight="1">
      <c r="A37" s="63">
        <v>22</v>
      </c>
      <c r="B37" s="63" t="s">
        <v>46</v>
      </c>
      <c r="C37" s="63" t="s">
        <v>67</v>
      </c>
      <c r="D37" s="1">
        <v>117</v>
      </c>
      <c r="E37" s="61">
        <v>5.5</v>
      </c>
      <c r="F37" s="61">
        <v>15.715</v>
      </c>
      <c r="G37" s="46">
        <v>3721.75</v>
      </c>
      <c r="H37" s="46">
        <v>20353.125</v>
      </c>
      <c r="I37" s="61">
        <v>32.884999999999998</v>
      </c>
      <c r="J37" s="61" t="s">
        <v>134</v>
      </c>
      <c r="K37" s="61">
        <v>38.667499999999997</v>
      </c>
      <c r="L37" s="61">
        <v>56.702500000000001</v>
      </c>
      <c r="M37" s="61">
        <v>21.592500000000001</v>
      </c>
      <c r="N37" s="61">
        <v>35.055</v>
      </c>
      <c r="O37" s="61">
        <v>7.9524999999999997</v>
      </c>
      <c r="P37" s="61" t="s">
        <v>190</v>
      </c>
      <c r="Q37" s="61" t="s">
        <v>171</v>
      </c>
      <c r="R37" s="61">
        <v>1.2024999999999999</v>
      </c>
      <c r="S37" s="39"/>
      <c r="T37" s="40"/>
      <c r="U37" s="41"/>
      <c r="V37" s="41"/>
      <c r="W37" s="41"/>
    </row>
    <row r="38" spans="1:37" s="32" customFormat="1" ht="23.45" customHeight="1">
      <c r="A38" s="63">
        <v>23</v>
      </c>
      <c r="B38" s="63" t="s">
        <v>46</v>
      </c>
      <c r="C38" s="63" t="s">
        <v>68</v>
      </c>
      <c r="D38" s="1">
        <v>118</v>
      </c>
      <c r="E38" s="61">
        <v>6.6749999999999998</v>
      </c>
      <c r="F38" s="61">
        <v>19.072500000000002</v>
      </c>
      <c r="G38" s="46" t="s">
        <v>114</v>
      </c>
      <c r="H38" s="46">
        <v>26501.974999999999</v>
      </c>
      <c r="I38" s="61">
        <v>33.5625</v>
      </c>
      <c r="J38" s="61" t="s">
        <v>135</v>
      </c>
      <c r="K38" s="61">
        <v>33.049999999999997</v>
      </c>
      <c r="L38" s="61" t="s">
        <v>144</v>
      </c>
      <c r="M38" s="61">
        <v>17.875</v>
      </c>
      <c r="N38" s="61">
        <v>41.13</v>
      </c>
      <c r="O38" s="61">
        <v>8.3625000000000007</v>
      </c>
      <c r="P38" s="61" t="s">
        <v>191</v>
      </c>
      <c r="Q38" s="61" t="s">
        <v>172</v>
      </c>
      <c r="R38" s="61">
        <v>1.46</v>
      </c>
      <c r="S38" s="39"/>
      <c r="T38" s="40"/>
      <c r="U38" s="41"/>
      <c r="V38" s="41"/>
      <c r="W38" s="41"/>
    </row>
    <row r="39" spans="1:37" s="32" customFormat="1" ht="23.45" customHeight="1">
      <c r="A39" s="63">
        <v>24</v>
      </c>
      <c r="B39" s="63" t="s">
        <v>46</v>
      </c>
      <c r="C39" s="63" t="s">
        <v>69</v>
      </c>
      <c r="D39" s="1">
        <v>114</v>
      </c>
      <c r="E39" s="61">
        <v>6.5750000000000002</v>
      </c>
      <c r="F39" s="61">
        <v>18.785</v>
      </c>
      <c r="G39" s="46">
        <v>3771.75</v>
      </c>
      <c r="H39" s="46">
        <v>24758.5</v>
      </c>
      <c r="I39" s="61">
        <v>38.545000000000002</v>
      </c>
      <c r="J39" s="61">
        <v>9.4949999999999992</v>
      </c>
      <c r="K39" s="61">
        <v>34.01</v>
      </c>
      <c r="L39" s="61">
        <v>64.41</v>
      </c>
      <c r="M39" s="61">
        <v>18.399999999999999</v>
      </c>
      <c r="N39" s="61">
        <v>41.192500000000003</v>
      </c>
      <c r="O39" s="61">
        <v>7.3624999999999998</v>
      </c>
      <c r="P39" s="61" t="s">
        <v>192</v>
      </c>
      <c r="Q39" s="61" t="s">
        <v>173</v>
      </c>
      <c r="R39" s="61">
        <v>1.44</v>
      </c>
      <c r="S39" s="39"/>
      <c r="T39" s="1"/>
      <c r="U39" s="1"/>
      <c r="V39" s="1"/>
      <c r="W39" s="1"/>
      <c r="X39" s="56"/>
      <c r="Y39" s="56"/>
      <c r="Z39" s="50"/>
      <c r="AA39" s="50"/>
      <c r="AB39" s="50"/>
      <c r="AC39" s="46"/>
      <c r="AD39" s="46"/>
      <c r="AE39" s="46"/>
      <c r="AF39" s="46"/>
      <c r="AG39" s="46"/>
      <c r="AH39" s="46"/>
      <c r="AI39" s="46"/>
      <c r="AJ39" s="46"/>
      <c r="AK39" s="50"/>
    </row>
    <row r="40" spans="1:37" s="32" customFormat="1">
      <c r="A40" s="9" t="s">
        <v>33</v>
      </c>
      <c r="B40" s="42" t="s">
        <v>13</v>
      </c>
      <c r="C40" s="42" t="s">
        <v>13</v>
      </c>
      <c r="D40" s="42" t="s">
        <v>15</v>
      </c>
      <c r="E40" s="42" t="s">
        <v>15</v>
      </c>
      <c r="F40" s="42" t="s">
        <v>15</v>
      </c>
      <c r="G40" s="42" t="s">
        <v>15</v>
      </c>
      <c r="H40" s="42" t="s">
        <v>15</v>
      </c>
      <c r="I40" s="42" t="s">
        <v>15</v>
      </c>
      <c r="J40" s="42" t="s">
        <v>15</v>
      </c>
      <c r="K40" s="42" t="s">
        <v>15</v>
      </c>
      <c r="L40" s="42" t="s">
        <v>15</v>
      </c>
      <c r="M40" s="42" t="s">
        <v>15</v>
      </c>
      <c r="N40" s="42" t="s">
        <v>15</v>
      </c>
      <c r="O40" s="42" t="s">
        <v>15</v>
      </c>
      <c r="P40" s="42" t="s">
        <v>15</v>
      </c>
      <c r="Q40" s="42" t="s">
        <v>15</v>
      </c>
      <c r="R40" s="42" t="s">
        <v>15</v>
      </c>
      <c r="S40" s="39"/>
      <c r="T40" s="40"/>
      <c r="U40" s="41"/>
      <c r="V40" s="41"/>
      <c r="W40" s="41"/>
    </row>
    <row r="41" spans="1:37">
      <c r="C41" s="9" t="s">
        <v>32</v>
      </c>
      <c r="D41" s="57"/>
      <c r="E41" s="2">
        <v>6.5390625</v>
      </c>
      <c r="F41" s="2">
        <v>18.683046875000002</v>
      </c>
      <c r="G41" s="62">
        <v>3792.25</v>
      </c>
      <c r="H41" s="62">
        <v>24790.067187500004</v>
      </c>
      <c r="I41" s="2">
        <v>36.558671874999995</v>
      </c>
      <c r="J41" s="2">
        <v>9.4440625000000011</v>
      </c>
      <c r="K41" s="2">
        <v>34.497734375</v>
      </c>
      <c r="L41" s="58">
        <v>62.188906250000024</v>
      </c>
      <c r="M41" s="2">
        <v>18.855078125000002</v>
      </c>
      <c r="N41" s="58">
        <v>40.311640625000003</v>
      </c>
      <c r="O41" s="58">
        <v>8.0638281249999988</v>
      </c>
      <c r="P41" s="58">
        <v>77.21632812499999</v>
      </c>
      <c r="Q41" s="58">
        <v>74.235078125000001</v>
      </c>
      <c r="R41" s="58">
        <v>1.3997656250000001</v>
      </c>
      <c r="S41" s="38"/>
      <c r="T41" s="33"/>
      <c r="U41" s="28"/>
      <c r="V41" s="28"/>
      <c r="W41" s="28"/>
    </row>
    <row r="42" spans="1:37">
      <c r="C42" s="9" t="s">
        <v>76</v>
      </c>
      <c r="D42" s="57"/>
      <c r="E42" s="54">
        <v>0.8673310691966174</v>
      </c>
      <c r="F42" s="54">
        <v>2.4781622581038256</v>
      </c>
      <c r="G42" s="43">
        <v>167.50932809846739</v>
      </c>
      <c r="H42" s="43">
        <v>3478.0481615188951</v>
      </c>
      <c r="I42" s="54">
        <v>3.6405481743168133</v>
      </c>
      <c r="J42" s="54">
        <v>0.41596872534933432</v>
      </c>
      <c r="K42" s="54">
        <v>3.3509580812442072</v>
      </c>
      <c r="L42" s="54">
        <v>2.979084049244153</v>
      </c>
      <c r="M42" s="54">
        <v>1.9091332175450546</v>
      </c>
      <c r="N42" s="54">
        <v>5.1385083259795898</v>
      </c>
      <c r="O42" s="61">
        <v>0.67699069428352143</v>
      </c>
      <c r="P42" s="61">
        <v>2.1652442833076564</v>
      </c>
      <c r="Q42" s="54">
        <v>1.943897149210571</v>
      </c>
      <c r="R42" s="61">
        <v>0.24162645448265491</v>
      </c>
      <c r="S42" s="38"/>
      <c r="T42" s="33"/>
      <c r="U42" s="28"/>
      <c r="V42" s="28"/>
      <c r="W42" s="28"/>
    </row>
    <row r="43" spans="1:37">
      <c r="D43" s="45"/>
      <c r="E43" s="43"/>
      <c r="F43" s="43"/>
      <c r="G43" s="43"/>
      <c r="H43" s="51"/>
      <c r="I43" s="43"/>
      <c r="J43" s="43"/>
      <c r="K43" s="43"/>
      <c r="L43" s="43"/>
      <c r="M43" s="43"/>
      <c r="N43" s="43"/>
      <c r="O43" s="43"/>
      <c r="P43" s="43"/>
      <c r="Q43" s="43"/>
      <c r="R43" s="54"/>
      <c r="S43" s="38"/>
      <c r="T43" s="33"/>
      <c r="U43" s="28"/>
      <c r="V43" s="28"/>
      <c r="W43" s="28"/>
    </row>
    <row r="44" spans="1:37">
      <c r="D44" s="45"/>
      <c r="E44" s="43"/>
      <c r="F44" s="43"/>
      <c r="G44" s="43"/>
      <c r="H44" s="51"/>
      <c r="I44" s="43"/>
      <c r="J44" s="43"/>
      <c r="K44" s="43"/>
      <c r="L44" s="43"/>
      <c r="M44" s="43"/>
      <c r="N44" s="43"/>
      <c r="O44" s="43"/>
      <c r="P44" s="43"/>
      <c r="Q44" s="43"/>
      <c r="R44" s="54"/>
      <c r="S44" s="38"/>
      <c r="T44" s="33"/>
      <c r="U44" s="28"/>
      <c r="V44" s="28"/>
      <c r="W44" s="28"/>
    </row>
    <row r="45" spans="1:37">
      <c r="S45" s="38"/>
      <c r="T45" s="33"/>
      <c r="U45" s="28"/>
      <c r="V45" s="28"/>
      <c r="W45" s="28"/>
    </row>
    <row r="46" spans="1:37" s="32" customFormat="1" ht="22.9" customHeight="1">
      <c r="A46" s="1"/>
      <c r="B46" s="9"/>
      <c r="C46" s="9"/>
      <c r="D46" s="9"/>
      <c r="E46" s="12"/>
      <c r="F46" s="12"/>
      <c r="G46" s="12"/>
      <c r="H46" s="48"/>
      <c r="I46" s="14"/>
      <c r="J46" s="14"/>
      <c r="K46" s="15"/>
      <c r="L46" s="14"/>
      <c r="M46" s="14"/>
      <c r="N46" s="14"/>
      <c r="O46" s="14"/>
      <c r="P46" s="10"/>
      <c r="Q46" s="10"/>
      <c r="R46" s="52"/>
      <c r="S46" s="39"/>
      <c r="T46" s="40"/>
      <c r="U46" s="41"/>
      <c r="V46" s="41"/>
      <c r="W46" s="41"/>
    </row>
    <row r="47" spans="1:37" s="32" customFormat="1" ht="22.9" customHeight="1">
      <c r="A47" s="26"/>
      <c r="B47" s="44" t="s">
        <v>77</v>
      </c>
      <c r="C47" s="9"/>
      <c r="D47" s="9"/>
      <c r="E47" s="12"/>
      <c r="F47" s="12"/>
      <c r="G47" s="12"/>
      <c r="H47" s="48"/>
      <c r="I47" s="14"/>
      <c r="J47" s="14"/>
      <c r="K47" s="15"/>
      <c r="L47" s="14"/>
      <c r="M47" s="14"/>
      <c r="N47" s="14"/>
      <c r="O47" s="14"/>
      <c r="P47" s="10"/>
      <c r="Q47" s="10"/>
      <c r="R47" s="52"/>
      <c r="S47" s="39"/>
      <c r="T47" s="40"/>
      <c r="U47" s="41"/>
      <c r="V47" s="41"/>
      <c r="W47" s="41"/>
    </row>
    <row r="48" spans="1:37" s="32" customFormat="1" ht="22.9" customHeight="1">
      <c r="A48" s="27"/>
      <c r="B48" s="9"/>
      <c r="C48" s="9"/>
      <c r="D48" s="9"/>
      <c r="E48" s="12"/>
      <c r="F48" s="12"/>
      <c r="G48" s="12"/>
      <c r="H48" s="48"/>
      <c r="I48" s="14"/>
      <c r="J48" s="14"/>
      <c r="K48" s="15"/>
      <c r="L48" s="14"/>
      <c r="M48" s="14"/>
      <c r="N48" s="14"/>
      <c r="O48" s="14"/>
      <c r="P48" s="10"/>
      <c r="Q48" s="10"/>
      <c r="R48" s="52"/>
      <c r="S48" s="39"/>
      <c r="T48" s="40"/>
      <c r="U48" s="41"/>
      <c r="V48" s="41"/>
      <c r="W48" s="41"/>
    </row>
    <row r="49" spans="1:23" s="32" customFormat="1" ht="22.5" customHeight="1">
      <c r="A49" s="26"/>
      <c r="B49" s="72" t="s">
        <v>82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39"/>
      <c r="T49" s="40"/>
      <c r="U49" s="41"/>
      <c r="V49" s="41"/>
      <c r="W49" s="41"/>
    </row>
    <row r="50" spans="1:23" ht="22.5" customHeight="1">
      <c r="A50" s="26"/>
      <c r="B50" s="72" t="s">
        <v>43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34"/>
      <c r="T50" s="31"/>
      <c r="U50" s="19"/>
      <c r="V50" s="19"/>
      <c r="W50" s="15"/>
    </row>
    <row r="51" spans="1:23" ht="22.5" customHeight="1">
      <c r="A51" s="26"/>
      <c r="B51" s="72" t="s">
        <v>83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34"/>
      <c r="T51" s="31"/>
      <c r="U51" s="19"/>
      <c r="V51" s="19"/>
      <c r="W51" s="15"/>
    </row>
    <row r="52" spans="1:23" ht="22.5" customHeight="1">
      <c r="A52" s="26"/>
      <c r="B52" s="72" t="s">
        <v>42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34"/>
      <c r="T52" s="31"/>
      <c r="U52" s="19"/>
      <c r="V52" s="19"/>
      <c r="W52" s="15"/>
    </row>
    <row r="53" spans="1:23" ht="22.5" customHeight="1">
      <c r="A53" s="26"/>
      <c r="B53" s="72" t="s">
        <v>41</v>
      </c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34"/>
      <c r="T53" s="31"/>
      <c r="U53" s="19"/>
      <c r="V53" s="19"/>
      <c r="W53" s="15"/>
    </row>
    <row r="54" spans="1:23" ht="36.75" customHeight="1">
      <c r="A54" s="26"/>
      <c r="B54" s="72" t="s">
        <v>44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34"/>
      <c r="T54" s="31"/>
      <c r="U54" s="19"/>
      <c r="V54" s="19"/>
      <c r="W54" s="15"/>
    </row>
    <row r="55" spans="1:23" ht="22.5" customHeight="1">
      <c r="A55" s="26"/>
      <c r="B55" s="71" t="s">
        <v>20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T55" s="31"/>
      <c r="U55" s="19"/>
      <c r="V55" s="19"/>
      <c r="W55" s="15"/>
    </row>
    <row r="56" spans="1:23">
      <c r="T56" s="31"/>
      <c r="U56" s="19"/>
      <c r="V56" s="19"/>
      <c r="W56" s="15"/>
    </row>
    <row r="57" spans="1:23">
      <c r="T57" s="31"/>
      <c r="U57" s="19"/>
      <c r="V57" s="19"/>
      <c r="W57" s="15"/>
    </row>
    <row r="58" spans="1:23">
      <c r="T58" s="31"/>
      <c r="U58" s="19"/>
      <c r="V58" s="19"/>
      <c r="W58" s="15"/>
    </row>
    <row r="59" spans="1:23">
      <c r="T59" s="31"/>
      <c r="U59" s="19"/>
      <c r="V59" s="19"/>
      <c r="W59" s="15"/>
    </row>
    <row r="60" spans="1:23">
      <c r="B60" s="55"/>
      <c r="T60" s="31"/>
      <c r="U60" s="19"/>
      <c r="V60" s="19"/>
      <c r="W60" s="15"/>
    </row>
    <row r="61" spans="1:23">
      <c r="T61" s="31"/>
      <c r="U61" s="19"/>
      <c r="V61" s="19"/>
      <c r="W61" s="15"/>
    </row>
    <row r="62" spans="1:23">
      <c r="T62" s="31"/>
      <c r="U62" s="19"/>
      <c r="V62" s="19"/>
      <c r="W62" s="15"/>
    </row>
    <row r="63" spans="1:23">
      <c r="T63" s="31"/>
      <c r="U63" s="19"/>
      <c r="V63" s="19"/>
      <c r="W63" s="15"/>
    </row>
    <row r="64" spans="1:23">
      <c r="T64" s="31"/>
      <c r="U64" s="19"/>
      <c r="V64" s="19"/>
      <c r="W64" s="15"/>
    </row>
    <row r="65" spans="20:23">
      <c r="T65" s="31"/>
      <c r="U65" s="19"/>
      <c r="V65" s="19"/>
      <c r="W65" s="15"/>
    </row>
    <row r="66" spans="20:23">
      <c r="T66" s="31"/>
      <c r="U66" s="19"/>
      <c r="V66" s="19"/>
      <c r="W66" s="15"/>
    </row>
    <row r="67" spans="20:23">
      <c r="T67" s="31"/>
      <c r="U67" s="19"/>
      <c r="V67" s="19"/>
      <c r="W67" s="15"/>
    </row>
    <row r="68" spans="20:23">
      <c r="T68" s="31"/>
      <c r="U68" s="19"/>
      <c r="V68" s="19"/>
      <c r="W68" s="15"/>
    </row>
    <row r="69" spans="20:23">
      <c r="T69" s="31"/>
      <c r="U69" s="19"/>
      <c r="V69" s="19"/>
      <c r="W69" s="15"/>
    </row>
    <row r="70" spans="20:23">
      <c r="T70" s="31"/>
      <c r="U70" s="19"/>
      <c r="V70" s="19"/>
      <c r="W70" s="15"/>
    </row>
    <row r="71" spans="20:23">
      <c r="T71" s="31"/>
      <c r="U71" s="19"/>
      <c r="V71" s="19"/>
      <c r="W71" s="15"/>
    </row>
    <row r="72" spans="20:23">
      <c r="T72" s="31"/>
      <c r="U72" s="19"/>
      <c r="V72" s="19"/>
      <c r="W72" s="15"/>
    </row>
    <row r="73" spans="20:23">
      <c r="T73" s="31"/>
      <c r="U73" s="19"/>
      <c r="V73" s="19"/>
      <c r="W73" s="15"/>
    </row>
    <row r="74" spans="20:23">
      <c r="T74" s="31"/>
      <c r="U74" s="19"/>
      <c r="V74" s="19"/>
      <c r="W74" s="15"/>
    </row>
    <row r="75" spans="20:23">
      <c r="T75" s="31"/>
      <c r="U75" s="19"/>
      <c r="V75" s="19"/>
      <c r="W75" s="15"/>
    </row>
    <row r="76" spans="20:23">
      <c r="T76" s="31"/>
      <c r="U76" s="19"/>
      <c r="V76" s="19"/>
      <c r="W76" s="15"/>
    </row>
    <row r="77" spans="20:23">
      <c r="T77" s="31"/>
      <c r="U77" s="19"/>
      <c r="V77" s="19"/>
      <c r="W77" s="15"/>
    </row>
    <row r="78" spans="20:23">
      <c r="T78" s="31"/>
      <c r="U78" s="19"/>
      <c r="V78" s="19"/>
      <c r="W78" s="15"/>
    </row>
    <row r="79" spans="20:23">
      <c r="T79" s="31"/>
      <c r="U79" s="19"/>
      <c r="V79" s="19"/>
      <c r="W79" s="15"/>
    </row>
    <row r="80" spans="20:23">
      <c r="T80" s="31"/>
      <c r="U80" s="19"/>
      <c r="V80" s="19"/>
      <c r="W80" s="15"/>
    </row>
    <row r="81" spans="20:23">
      <c r="T81" s="31"/>
      <c r="U81" s="19"/>
      <c r="V81" s="19"/>
      <c r="W81" s="15"/>
    </row>
    <row r="82" spans="20:23">
      <c r="T82" s="31"/>
      <c r="U82" s="19"/>
      <c r="V82" s="19"/>
      <c r="W82" s="15"/>
    </row>
    <row r="83" spans="20:23">
      <c r="T83" s="31"/>
      <c r="U83" s="19"/>
      <c r="V83" s="19"/>
      <c r="W83" s="15"/>
    </row>
    <row r="84" spans="20:23">
      <c r="T84" s="31"/>
      <c r="U84" s="19"/>
      <c r="V84" s="19"/>
      <c r="W84" s="15"/>
    </row>
    <row r="85" spans="20:23">
      <c r="T85" s="31"/>
      <c r="U85" s="19"/>
      <c r="V85" s="19"/>
      <c r="W85" s="15"/>
    </row>
    <row r="86" spans="20:23">
      <c r="T86" s="31"/>
      <c r="U86" s="19"/>
      <c r="V86" s="19"/>
      <c r="W86" s="15"/>
    </row>
    <row r="87" spans="20:23">
      <c r="T87" s="31"/>
      <c r="U87" s="19"/>
      <c r="V87" s="19"/>
      <c r="W87" s="15"/>
    </row>
    <row r="88" spans="20:23">
      <c r="T88" s="31"/>
      <c r="U88" s="19"/>
      <c r="V88" s="19"/>
      <c r="W88" s="15"/>
    </row>
    <row r="89" spans="20:23">
      <c r="T89" s="31"/>
      <c r="U89" s="19"/>
      <c r="V89" s="19"/>
      <c r="W89" s="15"/>
    </row>
    <row r="90" spans="20:23">
      <c r="T90" s="31"/>
      <c r="U90" s="19"/>
      <c r="V90" s="19"/>
      <c r="W90" s="15"/>
    </row>
    <row r="91" spans="20:23">
      <c r="T91" s="31"/>
      <c r="U91" s="19"/>
      <c r="V91" s="19"/>
      <c r="W91" s="15"/>
    </row>
    <row r="92" spans="20:23">
      <c r="T92" s="31"/>
      <c r="U92" s="19"/>
      <c r="V92" s="19"/>
      <c r="W92" s="15"/>
    </row>
    <row r="93" spans="20:23">
      <c r="T93" s="31"/>
      <c r="U93" s="19"/>
      <c r="V93" s="19"/>
      <c r="W93" s="15"/>
    </row>
    <row r="94" spans="20:23">
      <c r="T94" s="31"/>
      <c r="U94" s="19"/>
      <c r="V94" s="19"/>
      <c r="W94" s="15"/>
    </row>
    <row r="95" spans="20:23">
      <c r="T95" s="31"/>
      <c r="U95" s="19"/>
      <c r="V95" s="19"/>
      <c r="W95" s="15"/>
    </row>
    <row r="96" spans="20:23">
      <c r="T96" s="31"/>
      <c r="U96" s="19"/>
      <c r="V96" s="19"/>
      <c r="W96" s="15"/>
    </row>
    <row r="97" spans="20:23">
      <c r="T97" s="31"/>
      <c r="U97" s="19"/>
      <c r="V97" s="19"/>
      <c r="W97" s="15"/>
    </row>
    <row r="98" spans="20:23">
      <c r="T98" s="31"/>
      <c r="U98" s="19"/>
      <c r="V98" s="19"/>
      <c r="W98" s="15"/>
    </row>
    <row r="99" spans="20:23">
      <c r="T99" s="31"/>
      <c r="U99" s="19"/>
      <c r="V99" s="19"/>
      <c r="W99" s="15"/>
    </row>
    <row r="100" spans="20:23">
      <c r="T100" s="31"/>
      <c r="U100" s="19"/>
      <c r="V100" s="19"/>
      <c r="W100" s="15"/>
    </row>
    <row r="101" spans="20:23">
      <c r="T101" s="31"/>
      <c r="U101" s="19"/>
      <c r="V101" s="19"/>
      <c r="W101" s="15"/>
    </row>
    <row r="102" spans="20:23">
      <c r="T102" s="31"/>
      <c r="U102" s="19"/>
      <c r="V102" s="19"/>
      <c r="W102" s="15"/>
    </row>
    <row r="103" spans="20:23">
      <c r="T103" s="31"/>
      <c r="U103" s="19"/>
      <c r="V103" s="19"/>
      <c r="W103" s="15"/>
    </row>
    <row r="104" spans="20:23">
      <c r="T104" s="31"/>
      <c r="U104" s="19"/>
      <c r="V104" s="19"/>
      <c r="W104" s="15"/>
    </row>
    <row r="105" spans="20:23">
      <c r="T105" s="31"/>
      <c r="U105" s="19"/>
      <c r="V105" s="19"/>
      <c r="W105" s="15"/>
    </row>
    <row r="106" spans="20:23">
      <c r="T106" s="31"/>
      <c r="U106" s="19"/>
      <c r="V106" s="19"/>
      <c r="W106" s="15"/>
    </row>
    <row r="107" spans="20:23">
      <c r="T107" s="31"/>
      <c r="U107" s="19"/>
      <c r="V107" s="19"/>
      <c r="W107" s="15"/>
    </row>
    <row r="108" spans="20:23">
      <c r="T108" s="31"/>
      <c r="U108" s="19"/>
      <c r="V108" s="19"/>
      <c r="W108" s="15"/>
    </row>
    <row r="109" spans="20:23">
      <c r="T109" s="31"/>
      <c r="U109" s="19"/>
      <c r="V109" s="19"/>
      <c r="W109" s="15"/>
    </row>
    <row r="110" spans="20:23">
      <c r="T110" s="31"/>
      <c r="U110" s="19"/>
      <c r="V110" s="19"/>
      <c r="W110" s="15"/>
    </row>
    <row r="111" spans="20:23">
      <c r="T111" s="31"/>
      <c r="U111" s="19"/>
      <c r="V111" s="19"/>
      <c r="W111" s="15"/>
    </row>
    <row r="112" spans="20:23">
      <c r="T112" s="31"/>
      <c r="U112" s="19"/>
      <c r="V112" s="19"/>
      <c r="W112" s="15"/>
    </row>
    <row r="113" spans="20:23">
      <c r="T113" s="31"/>
      <c r="U113" s="19"/>
      <c r="V113" s="19"/>
      <c r="W113" s="15"/>
    </row>
    <row r="114" spans="20:23">
      <c r="T114" s="31"/>
      <c r="U114" s="19"/>
      <c r="V114" s="19"/>
      <c r="W114" s="15"/>
    </row>
    <row r="115" spans="20:23">
      <c r="T115" s="31"/>
      <c r="U115" s="19"/>
      <c r="V115" s="19"/>
      <c r="W115" s="15"/>
    </row>
    <row r="116" spans="20:23">
      <c r="T116" s="31"/>
      <c r="U116" s="19"/>
      <c r="V116" s="19"/>
      <c r="W116" s="15"/>
    </row>
    <row r="117" spans="20:23">
      <c r="T117" s="31"/>
      <c r="U117" s="19"/>
      <c r="V117" s="19"/>
      <c r="W117" s="15"/>
    </row>
    <row r="118" spans="20:23">
      <c r="T118" s="31"/>
      <c r="U118" s="19"/>
      <c r="V118" s="19"/>
      <c r="W118" s="15"/>
    </row>
    <row r="119" spans="20:23">
      <c r="T119" s="31"/>
      <c r="U119" s="19"/>
      <c r="V119" s="19"/>
      <c r="W119" s="15"/>
    </row>
    <row r="120" spans="20:23">
      <c r="T120" s="31"/>
      <c r="U120" s="19"/>
      <c r="V120" s="19"/>
      <c r="W120" s="15"/>
    </row>
    <row r="121" spans="20:23">
      <c r="T121" s="31"/>
      <c r="U121" s="19"/>
      <c r="V121" s="19"/>
      <c r="W121" s="15"/>
    </row>
    <row r="122" spans="20:23">
      <c r="T122" s="31"/>
      <c r="U122" s="19"/>
      <c r="V122" s="19"/>
      <c r="W122" s="15"/>
    </row>
    <row r="123" spans="20:23">
      <c r="T123" s="31"/>
      <c r="U123" s="19"/>
      <c r="V123" s="19"/>
      <c r="W123" s="15"/>
    </row>
    <row r="124" spans="20:23">
      <c r="T124" s="31"/>
      <c r="U124" s="19"/>
      <c r="V124" s="19"/>
      <c r="W124" s="15"/>
    </row>
    <row r="125" spans="20:23">
      <c r="T125" s="31"/>
      <c r="U125" s="19"/>
      <c r="V125" s="19"/>
      <c r="W125" s="15"/>
    </row>
    <row r="126" spans="20:23">
      <c r="T126" s="31"/>
      <c r="U126" s="19"/>
      <c r="V126" s="19"/>
      <c r="W126" s="15"/>
    </row>
    <row r="127" spans="20:23">
      <c r="T127" s="31"/>
      <c r="U127" s="19"/>
      <c r="V127" s="19"/>
      <c r="W127" s="15"/>
    </row>
    <row r="128" spans="20:23">
      <c r="T128" s="31"/>
      <c r="U128" s="19"/>
      <c r="V128" s="19"/>
      <c r="W128" s="15"/>
    </row>
    <row r="129" spans="20:23">
      <c r="T129" s="31"/>
      <c r="U129" s="19"/>
      <c r="V129" s="19"/>
      <c r="W129" s="15"/>
    </row>
    <row r="130" spans="20:23">
      <c r="T130" s="31"/>
      <c r="U130" s="19"/>
      <c r="V130" s="19"/>
      <c r="W130" s="15"/>
    </row>
    <row r="131" spans="20:23">
      <c r="T131" s="31"/>
      <c r="U131" s="19"/>
      <c r="V131" s="19"/>
      <c r="W131" s="15"/>
    </row>
    <row r="132" spans="20:23">
      <c r="T132" s="31"/>
      <c r="U132" s="19"/>
      <c r="V132" s="19"/>
      <c r="W132" s="15"/>
    </row>
    <row r="133" spans="20:23">
      <c r="T133" s="31"/>
      <c r="U133" s="19"/>
      <c r="V133" s="19"/>
      <c r="W133" s="15"/>
    </row>
    <row r="134" spans="20:23">
      <c r="T134" s="31"/>
      <c r="U134" s="19"/>
      <c r="V134" s="19"/>
      <c r="W134" s="15"/>
    </row>
    <row r="135" spans="20:23">
      <c r="T135" s="31"/>
      <c r="U135" s="19"/>
      <c r="V135" s="19"/>
      <c r="W135" s="15"/>
    </row>
    <row r="136" spans="20:23">
      <c r="T136" s="31"/>
      <c r="U136" s="19"/>
      <c r="V136" s="19"/>
      <c r="W136" s="15"/>
    </row>
    <row r="137" spans="20:23">
      <c r="T137" s="31"/>
      <c r="U137" s="19"/>
      <c r="V137" s="19"/>
      <c r="W137" s="15"/>
    </row>
    <row r="138" spans="20:23">
      <c r="T138" s="31"/>
      <c r="U138" s="19"/>
      <c r="V138" s="19"/>
      <c r="W138" s="15"/>
    </row>
    <row r="139" spans="20:23">
      <c r="T139" s="31"/>
      <c r="U139" s="19"/>
      <c r="V139" s="19"/>
      <c r="W139" s="15"/>
    </row>
    <row r="140" spans="20:23">
      <c r="T140" s="31"/>
      <c r="U140" s="19"/>
      <c r="V140" s="19"/>
      <c r="W140" s="15"/>
    </row>
    <row r="141" spans="20:23">
      <c r="T141" s="31"/>
      <c r="U141" s="19"/>
      <c r="V141" s="19"/>
      <c r="W141" s="15"/>
    </row>
    <row r="142" spans="20:23">
      <c r="T142" s="31"/>
      <c r="U142" s="19"/>
      <c r="V142" s="19"/>
      <c r="W142" s="15"/>
    </row>
    <row r="143" spans="20:23">
      <c r="T143" s="31"/>
      <c r="U143" s="19"/>
      <c r="V143" s="19"/>
      <c r="W143" s="15"/>
    </row>
    <row r="144" spans="20:23">
      <c r="T144" s="31"/>
      <c r="U144" s="19"/>
      <c r="V144" s="19"/>
      <c r="W144" s="15"/>
    </row>
    <row r="145" spans="20:23">
      <c r="T145" s="31"/>
      <c r="U145" s="19"/>
      <c r="V145" s="19"/>
      <c r="W145" s="15"/>
    </row>
    <row r="146" spans="20:23">
      <c r="T146" s="31"/>
      <c r="U146" s="19"/>
      <c r="V146" s="19"/>
      <c r="W146" s="15"/>
    </row>
    <row r="147" spans="20:23">
      <c r="T147" s="31"/>
      <c r="U147" s="19"/>
      <c r="V147" s="19"/>
      <c r="W147" s="15"/>
    </row>
    <row r="148" spans="20:23">
      <c r="T148" s="31"/>
      <c r="U148" s="19"/>
      <c r="V148" s="19"/>
      <c r="W148" s="15"/>
    </row>
    <row r="149" spans="20:23">
      <c r="T149" s="31"/>
      <c r="U149" s="19"/>
      <c r="V149" s="19"/>
      <c r="W149" s="15"/>
    </row>
    <row r="150" spans="20:23">
      <c r="T150" s="31"/>
      <c r="U150" s="19"/>
      <c r="V150" s="19"/>
      <c r="W150" s="15"/>
    </row>
    <row r="151" spans="20:23">
      <c r="T151" s="31"/>
      <c r="U151" s="19"/>
      <c r="V151" s="19"/>
      <c r="W151" s="15"/>
    </row>
    <row r="152" spans="20:23">
      <c r="T152" s="31"/>
      <c r="U152" s="19"/>
      <c r="V152" s="19"/>
      <c r="W152" s="15"/>
    </row>
    <row r="153" spans="20:23">
      <c r="T153" s="31"/>
      <c r="U153" s="19"/>
      <c r="V153" s="19"/>
      <c r="W153" s="15"/>
    </row>
    <row r="154" spans="20:23">
      <c r="T154" s="31"/>
      <c r="U154" s="19"/>
      <c r="V154" s="19"/>
      <c r="W154" s="15"/>
    </row>
    <row r="155" spans="20:23">
      <c r="T155" s="31"/>
      <c r="U155" s="19"/>
      <c r="V155" s="19"/>
      <c r="W155" s="15"/>
    </row>
    <row r="156" spans="20:23">
      <c r="T156" s="31"/>
      <c r="U156" s="19"/>
      <c r="V156" s="19"/>
      <c r="W156" s="15"/>
    </row>
    <row r="157" spans="20:23">
      <c r="T157" s="31"/>
      <c r="U157" s="19"/>
      <c r="V157" s="19"/>
      <c r="W157" s="15"/>
    </row>
    <row r="158" spans="20:23">
      <c r="T158" s="31"/>
      <c r="U158" s="19"/>
      <c r="V158" s="19"/>
      <c r="W158" s="15"/>
    </row>
    <row r="159" spans="20:23">
      <c r="T159" s="31"/>
      <c r="U159" s="19"/>
      <c r="V159" s="19"/>
      <c r="W159" s="15"/>
    </row>
    <row r="160" spans="20:23">
      <c r="T160" s="31"/>
      <c r="U160" s="19"/>
      <c r="V160" s="19"/>
      <c r="W160" s="15"/>
    </row>
    <row r="161" spans="20:23">
      <c r="T161" s="31"/>
      <c r="U161" s="19"/>
      <c r="V161" s="19"/>
      <c r="W161" s="15"/>
    </row>
    <row r="162" spans="20:23">
      <c r="T162" s="31"/>
      <c r="U162" s="19"/>
      <c r="V162" s="19"/>
      <c r="W162" s="15"/>
    </row>
    <row r="163" spans="20:23">
      <c r="T163" s="31"/>
      <c r="U163" s="19"/>
      <c r="V163" s="19"/>
      <c r="W163" s="15"/>
    </row>
    <row r="164" spans="20:23">
      <c r="T164" s="31"/>
      <c r="U164" s="19"/>
      <c r="V164" s="19"/>
      <c r="W164" s="15"/>
    </row>
    <row r="165" spans="20:23">
      <c r="T165" s="31"/>
      <c r="U165" s="19"/>
      <c r="V165" s="19"/>
      <c r="W165" s="15"/>
    </row>
    <row r="166" spans="20:23">
      <c r="T166" s="31"/>
      <c r="U166" s="19"/>
      <c r="V166" s="19"/>
      <c r="W166" s="15"/>
    </row>
    <row r="167" spans="20:23">
      <c r="T167" s="31"/>
      <c r="U167" s="19"/>
      <c r="V167" s="19"/>
      <c r="W167" s="15"/>
    </row>
    <row r="168" spans="20:23">
      <c r="T168" s="31"/>
      <c r="U168" s="19"/>
      <c r="V168" s="19"/>
      <c r="W168" s="15"/>
    </row>
    <row r="169" spans="20:23">
      <c r="T169" s="31"/>
      <c r="U169" s="19"/>
      <c r="V169" s="19"/>
      <c r="W169" s="15"/>
    </row>
    <row r="170" spans="20:23">
      <c r="T170" s="31"/>
      <c r="U170" s="19"/>
      <c r="V170" s="19"/>
      <c r="W170" s="15"/>
    </row>
    <row r="171" spans="20:23">
      <c r="T171" s="31"/>
      <c r="U171" s="19"/>
      <c r="V171" s="19"/>
      <c r="W171" s="15"/>
    </row>
    <row r="172" spans="20:23">
      <c r="T172" s="31"/>
      <c r="U172" s="19"/>
      <c r="V172" s="19"/>
      <c r="W172" s="15"/>
    </row>
    <row r="173" spans="20:23">
      <c r="T173" s="31"/>
      <c r="U173" s="19"/>
      <c r="V173" s="19"/>
      <c r="W173" s="15"/>
    </row>
    <row r="174" spans="20:23">
      <c r="T174" s="31"/>
      <c r="U174" s="19"/>
      <c r="V174" s="19"/>
      <c r="W174" s="15"/>
    </row>
    <row r="175" spans="20:23">
      <c r="T175" s="31"/>
      <c r="U175" s="19"/>
      <c r="V175" s="19"/>
      <c r="W175" s="15"/>
    </row>
    <row r="176" spans="20:23">
      <c r="T176" s="31"/>
      <c r="U176" s="19"/>
      <c r="V176" s="19"/>
      <c r="W176" s="15"/>
    </row>
    <row r="177" spans="20:23">
      <c r="T177" s="31"/>
      <c r="U177" s="19"/>
      <c r="V177" s="19"/>
      <c r="W177" s="15"/>
    </row>
    <row r="178" spans="20:23">
      <c r="T178" s="31"/>
      <c r="U178" s="19"/>
      <c r="V178" s="19"/>
      <c r="W178" s="15"/>
    </row>
    <row r="179" spans="20:23">
      <c r="T179" s="31"/>
      <c r="U179" s="19"/>
      <c r="V179" s="19"/>
      <c r="W179" s="15"/>
    </row>
  </sheetData>
  <mergeCells count="7">
    <mergeCell ref="B55:R55"/>
    <mergeCell ref="B49:R49"/>
    <mergeCell ref="B50:R50"/>
    <mergeCell ref="B51:R51"/>
    <mergeCell ref="B52:R52"/>
    <mergeCell ref="B53:R53"/>
    <mergeCell ref="B54:R54"/>
  </mergeCells>
  <phoneticPr fontId="1" type="noConversion"/>
  <pageMargins left="0.5" right="0.5" top="0.75" bottom="0.75" header="0.5" footer="0.5"/>
  <pageSetup scale="52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0"/>
  <sheetViews>
    <sheetView zoomScaleNormal="100" workbookViewId="0">
      <selection activeCell="F40" sqref="F40"/>
    </sheetView>
  </sheetViews>
  <sheetFormatPr defaultRowHeight="15"/>
  <cols>
    <col min="1" max="1" width="18.85546875" style="8" customWidth="1"/>
    <col min="2" max="2" width="20.28515625" style="8" customWidth="1"/>
    <col min="3" max="3" width="27.85546875" style="8" customWidth="1"/>
    <col min="4" max="4" width="14.5703125" style="7" customWidth="1"/>
    <col min="5" max="5" width="16.42578125" style="7" customWidth="1"/>
    <col min="6" max="6" width="17.140625" style="7" customWidth="1"/>
    <col min="7" max="16384" width="9.140625" style="8"/>
  </cols>
  <sheetData>
    <row r="1" spans="1:6" ht="15.75">
      <c r="B1" s="3" t="s">
        <v>200</v>
      </c>
      <c r="D1" s="8"/>
      <c r="E1" s="8"/>
      <c r="F1" s="8"/>
    </row>
    <row r="2" spans="1:6">
      <c r="B2" s="8" t="s">
        <v>22</v>
      </c>
      <c r="C2" s="24"/>
    </row>
    <row r="3" spans="1:6" ht="15.75">
      <c r="A3" s="3"/>
      <c r="B3" s="3"/>
      <c r="C3" s="24"/>
      <c r="F3" s="4"/>
    </row>
    <row r="4" spans="1:6" ht="15.75">
      <c r="A4" s="3"/>
      <c r="B4" s="3"/>
      <c r="C4" s="24"/>
      <c r="D4" s="11" t="s">
        <v>10</v>
      </c>
      <c r="E4" s="7" t="s">
        <v>2</v>
      </c>
      <c r="F4" s="4" t="s">
        <v>2</v>
      </c>
    </row>
    <row r="5" spans="1:6">
      <c r="B5" s="7" t="s">
        <v>0</v>
      </c>
      <c r="C5" s="7" t="s">
        <v>3</v>
      </c>
      <c r="D5" s="11" t="s">
        <v>11</v>
      </c>
      <c r="E5" s="7" t="s">
        <v>4</v>
      </c>
      <c r="F5" s="4" t="s">
        <v>1</v>
      </c>
    </row>
    <row r="6" spans="1:6">
      <c r="B6" s="8" t="s">
        <v>79</v>
      </c>
      <c r="C6" s="7" t="s">
        <v>80</v>
      </c>
      <c r="D6" s="11" t="s">
        <v>15</v>
      </c>
      <c r="E6" s="7" t="s">
        <v>16</v>
      </c>
      <c r="F6" s="7" t="s">
        <v>17</v>
      </c>
    </row>
    <row r="7" spans="1:6">
      <c r="A7" s="11"/>
      <c r="B7" s="67" t="s">
        <v>86</v>
      </c>
      <c r="C7" s="67" t="s">
        <v>38</v>
      </c>
      <c r="D7" s="68">
        <v>7.6</v>
      </c>
      <c r="E7" s="70">
        <v>3945.5</v>
      </c>
      <c r="F7" s="70">
        <v>29992.3</v>
      </c>
    </row>
    <row r="8" spans="1:6">
      <c r="A8" s="11"/>
      <c r="B8" s="64" t="s">
        <v>86</v>
      </c>
      <c r="C8" s="64" t="s">
        <v>74</v>
      </c>
      <c r="D8" s="65">
        <v>5.7</v>
      </c>
      <c r="E8" s="69">
        <v>3576</v>
      </c>
      <c r="F8" s="69">
        <v>20390.5</v>
      </c>
    </row>
    <row r="9" spans="1:6">
      <c r="A9" s="11"/>
      <c r="B9" s="64" t="s">
        <v>86</v>
      </c>
      <c r="C9" s="64" t="s">
        <v>39</v>
      </c>
      <c r="D9" s="65">
        <v>7.625</v>
      </c>
      <c r="E9" s="69">
        <v>3744</v>
      </c>
      <c r="F9" s="69">
        <v>28546.75</v>
      </c>
    </row>
    <row r="10" spans="1:6">
      <c r="A10" s="11"/>
      <c r="B10" s="67" t="s">
        <v>86</v>
      </c>
      <c r="C10" s="67" t="s">
        <v>75</v>
      </c>
      <c r="D10" s="68">
        <v>6.875</v>
      </c>
      <c r="E10" s="70">
        <v>3879.75</v>
      </c>
      <c r="F10" s="70">
        <v>26663.625</v>
      </c>
    </row>
    <row r="11" spans="1:6">
      <c r="A11" s="11"/>
      <c r="B11" s="64" t="s">
        <v>86</v>
      </c>
      <c r="C11" s="64" t="s">
        <v>37</v>
      </c>
      <c r="D11" s="65">
        <v>6.9749999999999996</v>
      </c>
      <c r="E11" s="69">
        <v>3688.75</v>
      </c>
      <c r="F11" s="69">
        <v>25701.200000000001</v>
      </c>
    </row>
    <row r="12" spans="1:6">
      <c r="A12" s="11"/>
      <c r="B12" s="64" t="s">
        <v>47</v>
      </c>
      <c r="C12" s="7" t="s">
        <v>204</v>
      </c>
      <c r="D12" s="65">
        <v>6.2750000000000004</v>
      </c>
      <c r="E12" s="69">
        <v>3956.5</v>
      </c>
      <c r="F12" s="69">
        <v>24860.174999999999</v>
      </c>
    </row>
    <row r="13" spans="1:6">
      <c r="A13" s="11"/>
      <c r="B13" s="64" t="s">
        <v>47</v>
      </c>
      <c r="C13" s="7" t="s">
        <v>205</v>
      </c>
      <c r="D13" s="65">
        <v>6.9</v>
      </c>
      <c r="E13" s="69">
        <v>3677</v>
      </c>
      <c r="F13" s="69">
        <v>25388.924999999999</v>
      </c>
    </row>
    <row r="14" spans="1:6">
      <c r="A14" s="11"/>
      <c r="B14" s="67" t="s">
        <v>48</v>
      </c>
      <c r="C14" s="67" t="s">
        <v>84</v>
      </c>
      <c r="D14" s="68">
        <v>7.7750000000000004</v>
      </c>
      <c r="E14" s="70">
        <v>3835.75</v>
      </c>
      <c r="F14" s="70">
        <v>29799.65</v>
      </c>
    </row>
    <row r="15" spans="1:6">
      <c r="A15" s="11"/>
      <c r="B15" s="67" t="s">
        <v>48</v>
      </c>
      <c r="C15" s="67" t="s">
        <v>70</v>
      </c>
      <c r="D15" s="68">
        <v>6.85</v>
      </c>
      <c r="E15" s="70">
        <v>3966.5</v>
      </c>
      <c r="F15" s="70">
        <v>27167.5</v>
      </c>
    </row>
    <row r="16" spans="1:6">
      <c r="A16" s="11"/>
      <c r="B16" s="64" t="s">
        <v>202</v>
      </c>
      <c r="C16" s="64" t="s">
        <v>51</v>
      </c>
      <c r="D16" s="65">
        <v>5.5750000000000002</v>
      </c>
      <c r="E16" s="69">
        <v>3878</v>
      </c>
      <c r="F16" s="69">
        <v>21604.25</v>
      </c>
    </row>
    <row r="17" spans="1:13">
      <c r="A17" s="11"/>
      <c r="B17" s="64" t="s">
        <v>202</v>
      </c>
      <c r="C17" s="64" t="s">
        <v>52</v>
      </c>
      <c r="D17" s="65">
        <v>5.875</v>
      </c>
      <c r="E17" s="69">
        <v>4063.25</v>
      </c>
      <c r="F17" s="69">
        <v>23864.724999999999</v>
      </c>
    </row>
    <row r="18" spans="1:13">
      <c r="A18" s="11"/>
      <c r="B18" s="67" t="s">
        <v>202</v>
      </c>
      <c r="C18" s="67" t="s">
        <v>53</v>
      </c>
      <c r="D18" s="68">
        <v>7.9</v>
      </c>
      <c r="E18" s="70">
        <v>3811.25</v>
      </c>
      <c r="F18" s="70">
        <v>30111.35</v>
      </c>
    </row>
    <row r="19" spans="1:13">
      <c r="A19" s="11"/>
      <c r="B19" s="64" t="s">
        <v>202</v>
      </c>
      <c r="C19" s="64" t="s">
        <v>54</v>
      </c>
      <c r="D19" s="65">
        <v>7.25</v>
      </c>
      <c r="E19" s="69">
        <v>3315.5</v>
      </c>
      <c r="F19" s="69">
        <v>23957.825000000001</v>
      </c>
    </row>
    <row r="20" spans="1:13">
      <c r="A20" s="11"/>
      <c r="B20" s="64" t="s">
        <v>201</v>
      </c>
      <c r="C20" s="64" t="s">
        <v>60</v>
      </c>
      <c r="D20" s="65">
        <v>7.7249999999999996</v>
      </c>
      <c r="E20" s="69">
        <v>3713</v>
      </c>
      <c r="F20" s="69">
        <v>28580.275000000001</v>
      </c>
    </row>
    <row r="21" spans="1:13">
      <c r="A21" s="11"/>
      <c r="B21" s="64" t="s">
        <v>201</v>
      </c>
      <c r="C21" s="64" t="s">
        <v>61</v>
      </c>
      <c r="D21" s="65">
        <v>6.3</v>
      </c>
      <c r="E21" s="69">
        <v>4009.25</v>
      </c>
      <c r="F21" s="69">
        <v>25263.325000000001</v>
      </c>
    </row>
    <row r="22" spans="1:13">
      <c r="A22" s="11"/>
      <c r="B22" s="67" t="s">
        <v>201</v>
      </c>
      <c r="C22" s="67" t="s">
        <v>62</v>
      </c>
      <c r="D22" s="68">
        <v>6.95</v>
      </c>
      <c r="E22" s="70">
        <v>3949.25</v>
      </c>
      <c r="F22" s="70">
        <v>27382.2</v>
      </c>
    </row>
    <row r="23" spans="1:13">
      <c r="A23" s="11"/>
      <c r="B23" s="64" t="s">
        <v>201</v>
      </c>
      <c r="C23" s="64" t="s">
        <v>63</v>
      </c>
      <c r="D23" s="65">
        <v>5.9749999999999996</v>
      </c>
      <c r="E23" s="69">
        <v>3588.75</v>
      </c>
      <c r="F23" s="69">
        <v>21464.075000000001</v>
      </c>
    </row>
    <row r="24" spans="1:13">
      <c r="A24" s="11"/>
      <c r="B24" s="67" t="s">
        <v>203</v>
      </c>
      <c r="C24" s="67" t="s">
        <v>55</v>
      </c>
      <c r="D24" s="68">
        <v>7.4</v>
      </c>
      <c r="E24" s="70">
        <v>3948.25</v>
      </c>
      <c r="F24" s="70">
        <v>29228.474999999999</v>
      </c>
    </row>
    <row r="25" spans="1:13">
      <c r="A25" s="11"/>
      <c r="B25" s="64" t="s">
        <v>203</v>
      </c>
      <c r="C25" s="64" t="s">
        <v>56</v>
      </c>
      <c r="D25" s="65">
        <v>6.7249999999999996</v>
      </c>
      <c r="E25" s="69">
        <v>3783.5</v>
      </c>
      <c r="F25" s="69">
        <v>25418.95</v>
      </c>
      <c r="K25" s="59"/>
      <c r="L25" s="60"/>
      <c r="M25" s="60"/>
    </row>
    <row r="26" spans="1:13">
      <c r="A26" s="11"/>
      <c r="B26" s="64" t="s">
        <v>50</v>
      </c>
      <c r="C26" s="64" t="s">
        <v>72</v>
      </c>
      <c r="D26" s="65">
        <v>7.375</v>
      </c>
      <c r="E26" s="69">
        <v>3604.5</v>
      </c>
      <c r="F26" s="69">
        <v>26632.400000000001</v>
      </c>
    </row>
    <row r="27" spans="1:13">
      <c r="A27" s="11"/>
      <c r="B27" s="64" t="s">
        <v>50</v>
      </c>
      <c r="C27" s="64" t="s">
        <v>73</v>
      </c>
      <c r="D27" s="65">
        <v>6.2750000000000004</v>
      </c>
      <c r="E27" s="69">
        <v>3587</v>
      </c>
      <c r="F27" s="69">
        <v>22527.525000000001</v>
      </c>
    </row>
    <row r="28" spans="1:13">
      <c r="A28" s="11"/>
      <c r="B28" s="64" t="s">
        <v>49</v>
      </c>
      <c r="C28" s="64" t="s">
        <v>71</v>
      </c>
      <c r="D28" s="65">
        <v>5.375</v>
      </c>
      <c r="E28" s="69">
        <v>3550.5</v>
      </c>
      <c r="F28" s="69">
        <v>19094.224999999999</v>
      </c>
    </row>
    <row r="29" spans="1:13">
      <c r="A29" s="11"/>
      <c r="B29" s="64" t="s">
        <v>49</v>
      </c>
      <c r="C29" s="64" t="s">
        <v>85</v>
      </c>
      <c r="D29" s="65">
        <v>6.05</v>
      </c>
      <c r="E29" s="69">
        <v>3610.75</v>
      </c>
      <c r="F29" s="69">
        <v>21811.35</v>
      </c>
    </row>
    <row r="30" spans="1:13">
      <c r="A30" s="11"/>
      <c r="B30" s="64" t="s">
        <v>40</v>
      </c>
      <c r="C30" s="64" t="s">
        <v>57</v>
      </c>
      <c r="D30" s="65">
        <v>6.3</v>
      </c>
      <c r="E30" s="69">
        <v>3761.5</v>
      </c>
      <c r="F30" s="69">
        <v>23733.275000000001</v>
      </c>
    </row>
    <row r="31" spans="1:13">
      <c r="A31" s="11"/>
      <c r="B31" s="67" t="s">
        <v>40</v>
      </c>
      <c r="C31" s="67" t="s">
        <v>58</v>
      </c>
      <c r="D31" s="68">
        <v>6.8</v>
      </c>
      <c r="E31" s="70">
        <v>3874.75</v>
      </c>
      <c r="F31" s="70">
        <v>26284.125</v>
      </c>
    </row>
    <row r="32" spans="1:13">
      <c r="A32" s="11"/>
      <c r="B32" s="64" t="s">
        <v>40</v>
      </c>
      <c r="C32" s="64" t="s">
        <v>59</v>
      </c>
      <c r="D32" s="65">
        <v>6.2</v>
      </c>
      <c r="E32" s="69">
        <v>3916.25</v>
      </c>
      <c r="F32" s="69">
        <v>24290.05</v>
      </c>
    </row>
    <row r="33" spans="1:6">
      <c r="A33" s="11"/>
      <c r="B33" s="67" t="s">
        <v>46</v>
      </c>
      <c r="C33" s="67" t="s">
        <v>64</v>
      </c>
      <c r="D33" s="68">
        <v>6.625</v>
      </c>
      <c r="E33" s="70">
        <v>3911</v>
      </c>
      <c r="F33" s="70">
        <v>25917.825000000001</v>
      </c>
    </row>
    <row r="34" spans="1:6">
      <c r="A34" s="11"/>
      <c r="B34" s="64" t="s">
        <v>46</v>
      </c>
      <c r="C34" s="64" t="s">
        <v>65</v>
      </c>
      <c r="D34" s="65">
        <v>3.7749999999999999</v>
      </c>
      <c r="E34" s="69">
        <v>3755.75</v>
      </c>
      <c r="F34" s="69">
        <v>14188.4</v>
      </c>
    </row>
    <row r="35" spans="1:6">
      <c r="A35" s="11"/>
      <c r="B35" s="64" t="s">
        <v>46</v>
      </c>
      <c r="C35" s="64" t="s">
        <v>66</v>
      </c>
      <c r="D35" s="65">
        <v>5.4749999999999996</v>
      </c>
      <c r="E35" s="69">
        <v>3987</v>
      </c>
      <c r="F35" s="69">
        <v>21803.3</v>
      </c>
    </row>
    <row r="36" spans="1:6">
      <c r="A36" s="11"/>
      <c r="B36" s="64" t="s">
        <v>46</v>
      </c>
      <c r="C36" s="64" t="s">
        <v>67</v>
      </c>
      <c r="D36" s="65">
        <v>5.5</v>
      </c>
      <c r="E36" s="69">
        <v>3721.75</v>
      </c>
      <c r="F36" s="69">
        <v>20353.125</v>
      </c>
    </row>
    <row r="37" spans="1:6">
      <c r="A37" s="11"/>
      <c r="B37" s="67" t="s">
        <v>46</v>
      </c>
      <c r="C37" s="67" t="s">
        <v>68</v>
      </c>
      <c r="D37" s="68">
        <v>6.6749999999999998</v>
      </c>
      <c r="E37" s="70">
        <v>3969.75</v>
      </c>
      <c r="F37" s="70">
        <v>26501.974999999999</v>
      </c>
    </row>
    <row r="38" spans="1:6">
      <c r="A38" s="11"/>
      <c r="B38" s="64" t="s">
        <v>46</v>
      </c>
      <c r="C38" s="64" t="s">
        <v>69</v>
      </c>
      <c r="D38" s="65">
        <v>6.5750000000000002</v>
      </c>
      <c r="E38" s="69">
        <v>3771.75</v>
      </c>
      <c r="F38" s="69">
        <v>24758.5</v>
      </c>
    </row>
    <row r="39" spans="1:6">
      <c r="D39" s="11" t="s">
        <v>13</v>
      </c>
      <c r="E39" s="11" t="s">
        <v>13</v>
      </c>
      <c r="F39" s="5" t="s">
        <v>14</v>
      </c>
    </row>
    <row r="40" spans="1:6">
      <c r="B40" s="8" t="s">
        <v>34</v>
      </c>
      <c r="D40" s="66">
        <v>6.5390625</v>
      </c>
      <c r="E40" s="4">
        <v>3792.25</v>
      </c>
      <c r="F40" s="4">
        <v>24790.067187500004</v>
      </c>
    </row>
  </sheetData>
  <phoneticPr fontId="1" type="noConversion"/>
  <pageMargins left="0.75" right="0.75" top="0.5" bottom="0.5" header="0.5" footer="0.5"/>
  <pageSetup scale="66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B74"/>
  <sheetViews>
    <sheetView workbookViewId="0">
      <selection activeCell="D19" sqref="D19"/>
    </sheetView>
  </sheetViews>
  <sheetFormatPr defaultRowHeight="12.75"/>
  <sheetData>
    <row r="10" spans="2:2">
      <c r="B10" s="21"/>
    </row>
    <row r="11" spans="2:2">
      <c r="B11" s="21"/>
    </row>
    <row r="12" spans="2:2">
      <c r="B12" s="21"/>
    </row>
    <row r="13" spans="2:2">
      <c r="B13" s="21"/>
    </row>
    <row r="14" spans="2:2">
      <c r="B14" s="21"/>
    </row>
    <row r="15" spans="2:2">
      <c r="B15" s="21"/>
    </row>
    <row r="16" spans="2:2">
      <c r="B16" s="21"/>
    </row>
    <row r="17" spans="2:2">
      <c r="B17" s="21"/>
    </row>
    <row r="18" spans="2:2">
      <c r="B18" s="21"/>
    </row>
    <row r="19" spans="2:2">
      <c r="B19" s="21"/>
    </row>
    <row r="20" spans="2:2">
      <c r="B20" s="21"/>
    </row>
    <row r="21" spans="2:2">
      <c r="B21" s="21"/>
    </row>
    <row r="22" spans="2:2">
      <c r="B22" s="21"/>
    </row>
    <row r="23" spans="2:2">
      <c r="B23" s="21"/>
    </row>
    <row r="24" spans="2:2">
      <c r="B24" s="21"/>
    </row>
    <row r="25" spans="2:2">
      <c r="B25" s="21"/>
    </row>
    <row r="26" spans="2:2">
      <c r="B26" s="21"/>
    </row>
    <row r="27" spans="2:2">
      <c r="B27" s="21"/>
    </row>
    <row r="28" spans="2:2">
      <c r="B28" s="21"/>
    </row>
    <row r="29" spans="2:2">
      <c r="B29" s="21"/>
    </row>
    <row r="30" spans="2:2">
      <c r="B30" s="21"/>
    </row>
    <row r="31" spans="2:2">
      <c r="B31" s="21"/>
    </row>
    <row r="32" spans="2:2">
      <c r="B32" s="21"/>
    </row>
    <row r="33" spans="2:2">
      <c r="B33" s="21"/>
    </row>
    <row r="34" spans="2:2">
      <c r="B34" s="21"/>
    </row>
    <row r="35" spans="2:2">
      <c r="B35" s="21"/>
    </row>
    <row r="36" spans="2:2">
      <c r="B36" s="21"/>
    </row>
    <row r="37" spans="2:2">
      <c r="B37" s="21"/>
    </row>
    <row r="38" spans="2:2">
      <c r="B38" s="21"/>
    </row>
    <row r="39" spans="2:2">
      <c r="B39" s="21"/>
    </row>
    <row r="40" spans="2:2">
      <c r="B40" s="21"/>
    </row>
    <row r="41" spans="2:2">
      <c r="B41" s="21"/>
    </row>
    <row r="42" spans="2:2">
      <c r="B42" s="21"/>
    </row>
    <row r="43" spans="2:2">
      <c r="B43" s="21"/>
    </row>
    <row r="44" spans="2:2">
      <c r="B44" s="21"/>
    </row>
    <row r="45" spans="2:2">
      <c r="B45" s="21"/>
    </row>
    <row r="46" spans="2:2">
      <c r="B46" s="21"/>
    </row>
    <row r="47" spans="2:2">
      <c r="B47" s="21"/>
    </row>
    <row r="48" spans="2:2">
      <c r="B48" s="21"/>
    </row>
    <row r="49" spans="2:2">
      <c r="B49" s="21"/>
    </row>
    <row r="50" spans="2:2">
      <c r="B50" s="21"/>
    </row>
    <row r="51" spans="2:2">
      <c r="B51" s="21"/>
    </row>
    <row r="52" spans="2:2">
      <c r="B52" s="21"/>
    </row>
    <row r="53" spans="2:2">
      <c r="B53" s="21"/>
    </row>
    <row r="54" spans="2:2">
      <c r="B54" s="21"/>
    </row>
    <row r="55" spans="2:2">
      <c r="B55" s="21"/>
    </row>
    <row r="56" spans="2:2">
      <c r="B56" s="21"/>
    </row>
    <row r="57" spans="2:2">
      <c r="B57" s="21"/>
    </row>
    <row r="58" spans="2:2">
      <c r="B58" s="21"/>
    </row>
    <row r="59" spans="2:2">
      <c r="B59" s="21"/>
    </row>
    <row r="60" spans="2:2">
      <c r="B60" s="21"/>
    </row>
    <row r="61" spans="2:2">
      <c r="B61" s="21"/>
    </row>
    <row r="62" spans="2:2">
      <c r="B62" s="21"/>
    </row>
    <row r="63" spans="2:2">
      <c r="B63" s="21"/>
    </row>
    <row r="64" spans="2:2">
      <c r="B64" s="21"/>
    </row>
    <row r="65" spans="2:2">
      <c r="B65" s="21"/>
    </row>
    <row r="66" spans="2:2">
      <c r="B66" s="21"/>
    </row>
    <row r="67" spans="2:2">
      <c r="B67" s="21"/>
    </row>
    <row r="68" spans="2:2">
      <c r="B68" s="21"/>
    </row>
    <row r="69" spans="2:2">
      <c r="B69" s="21"/>
    </row>
    <row r="70" spans="2:2">
      <c r="B70" s="21"/>
    </row>
    <row r="71" spans="2:2">
      <c r="B71" s="21"/>
    </row>
    <row r="72" spans="2:2">
      <c r="B72" s="21"/>
    </row>
    <row r="73" spans="2:2">
      <c r="B73" s="21"/>
    </row>
    <row r="74" spans="2:2">
      <c r="B74" s="21"/>
    </row>
  </sheetData>
  <phoneticPr fontId="1" type="noConversion"/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Variety Data</vt:lpstr>
      <vt:lpstr>2006 Milk Information</vt:lpstr>
      <vt:lpstr>Sheet4</vt:lpstr>
    </vt:vector>
  </TitlesOfParts>
  <Company>University of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R. Staples</dc:creator>
  <cp:lastModifiedBy>Kathryn Rawley</cp:lastModifiedBy>
  <cp:lastPrinted>2019-10-08T03:01:53Z</cp:lastPrinted>
  <dcterms:created xsi:type="dcterms:W3CDTF">2004-11-18T23:32:11Z</dcterms:created>
  <dcterms:modified xsi:type="dcterms:W3CDTF">2019-12-09T16:04:26Z</dcterms:modified>
</cp:coreProperties>
</file>