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ryn\Desktop\"/>
    </mc:Choice>
  </mc:AlternateContent>
  <bookViews>
    <workbookView xWindow="0" yWindow="0" windowWidth="21570" windowHeight="8145" activeTab="6"/>
  </bookViews>
  <sheets>
    <sheet name="Summary" sheetId="4" r:id="rId1"/>
    <sheet name="RR" sheetId="1" r:id="rId2"/>
    <sheet name="NonGMO" sheetId="8" r:id="rId3"/>
    <sheet name="White Corn" sheetId="9" r:id="rId4"/>
    <sheet name="RRPoseyYield" sheetId="10" r:id="rId5"/>
    <sheet name="RRGibsonYield" sheetId="11" r:id="rId6"/>
    <sheet name="NonGMOPoseyYield" sheetId="12" r:id="rId7"/>
    <sheet name="NonGMOGibsonYield" sheetId="13" r:id="rId8"/>
  </sheets>
  <definedNames>
    <definedName name="_xlnm.Print_Area" localSheetId="6">NonGMOPoseyYield!$A$1:$G$43</definedName>
    <definedName name="_xlnm.Print_Area" localSheetId="1">RR!$A:$G</definedName>
    <definedName name="_xlnm.Print_Area" localSheetId="0">Summary!#REF!</definedName>
    <definedName name="_xlnm.Print_Area" localSheetId="3">'White Corn'!$A$1:$G$69</definedName>
  </definedNames>
  <calcPr calcId="152511"/>
</workbook>
</file>

<file path=xl/calcChain.xml><?xml version="1.0" encoding="utf-8"?>
<calcChain xmlns="http://schemas.openxmlformats.org/spreadsheetml/2006/main">
  <c r="E67" i="10" l="1"/>
  <c r="E67" i="1"/>
  <c r="C67" i="1"/>
  <c r="E67" i="8"/>
  <c r="C67" i="8"/>
  <c r="E67" i="9"/>
  <c r="C67" i="9"/>
  <c r="C69" i="13" l="1"/>
  <c r="E67" i="13"/>
  <c r="C67" i="13"/>
  <c r="C69" i="11"/>
  <c r="E67" i="11"/>
  <c r="C67" i="11"/>
  <c r="C43" i="12"/>
  <c r="E41" i="12"/>
  <c r="C41" i="12"/>
  <c r="C67" i="10" l="1"/>
  <c r="C69" i="9" l="1"/>
  <c r="C69" i="8" l="1"/>
  <c r="C69" i="1" l="1"/>
</calcChain>
</file>

<file path=xl/sharedStrings.xml><?xml version="1.0" encoding="utf-8"?>
<sst xmlns="http://schemas.openxmlformats.org/spreadsheetml/2006/main" count="803" uniqueCount="222">
  <si>
    <t>COMPANY</t>
  </si>
  <si>
    <t>HYBRID</t>
  </si>
  <si>
    <t>AVG.</t>
  </si>
  <si>
    <t>NAME</t>
  </si>
  <si>
    <t>NUMBER</t>
  </si>
  <si>
    <t>YIELD</t>
  </si>
  <si>
    <t>RR READY CORN HYBRIDS</t>
  </si>
  <si>
    <t>Any pairwise comparison is appropriate.</t>
  </si>
  <si>
    <t>YIELD followed by an asterisk (*) is</t>
  </si>
  <si>
    <t>LSD is "Least Significant Difference"</t>
  </si>
  <si>
    <t>PLOT INFORMATION</t>
  </si>
  <si>
    <t xml:space="preserve">SEED COMPANY </t>
  </si>
  <si>
    <t>PHONE #</t>
  </si>
  <si>
    <t>Baker Seed</t>
  </si>
  <si>
    <t>Dan Dorney</t>
  </si>
  <si>
    <t>(812) 249-3225</t>
  </si>
  <si>
    <t>Matt Parmer</t>
  </si>
  <si>
    <t>(812) 202-1807</t>
  </si>
  <si>
    <t>LG Seeds</t>
  </si>
  <si>
    <t>Dan Mitchell</t>
  </si>
  <si>
    <t>Glen Reisinger</t>
  </si>
  <si>
    <t>(812) 459-7138</t>
  </si>
  <si>
    <t>Seed Consultants, Inc.</t>
  </si>
  <si>
    <t>Bill Mullen</t>
  </si>
  <si>
    <t>(740) 505-2022</t>
  </si>
  <si>
    <t>Stewart Seeds</t>
  </si>
  <si>
    <t>(419) 355-6708</t>
  </si>
  <si>
    <t>Purdue Extension, Posey County</t>
  </si>
  <si>
    <t>Purdue University, Indiana Counties and U.S Department of Agriculture Cooperating</t>
  </si>
  <si>
    <t>An Affirmative Action/Equal Opportunity Institution</t>
  </si>
  <si>
    <t>Ellen Adler</t>
  </si>
  <si>
    <t>(812) 453-9796</t>
  </si>
  <si>
    <t>Steyer Seeds</t>
  </si>
  <si>
    <t>Pioneer Hybrids</t>
  </si>
  <si>
    <t>Mycogen Seeds</t>
  </si>
  <si>
    <t>AgriGold Hybrids</t>
  </si>
  <si>
    <t xml:space="preserve">     Thanks to the following companies and representatives for providing the seed and plot fees used to conduct the Corn hybrid  trials in Gibson and Posey County.  Below are the seed company representatives and their contact information:</t>
  </si>
  <si>
    <t>Great Lakes Hybrids</t>
  </si>
  <si>
    <t>Dairyland Seed</t>
  </si>
  <si>
    <t>Tom Forrest</t>
  </si>
  <si>
    <t>(309) 530-3983</t>
  </si>
  <si>
    <t>Burrus Seed</t>
  </si>
  <si>
    <t>Matt Montgomery</t>
  </si>
  <si>
    <t>(309) 657-0328</t>
  </si>
  <si>
    <t>Jon Neufelder, Extension Educator</t>
  </si>
  <si>
    <t>126 E. Third St., Room 29</t>
  </si>
  <si>
    <t>Mt. Vernon, IN 47620-1876</t>
  </si>
  <si>
    <t>(812) 838-1331</t>
  </si>
  <si>
    <t xml:space="preserve">neufelde@purdue.edu </t>
  </si>
  <si>
    <t>Hans Schmitz, Extension Educator</t>
  </si>
  <si>
    <t>Purdue Extension, Gibson County</t>
  </si>
  <si>
    <t>203 S. Prince St., Suite B</t>
  </si>
  <si>
    <t>Princeton, IN  47670-2664</t>
  </si>
  <si>
    <t>(812) 385-3491</t>
  </si>
  <si>
    <t>hschmitz@purdue.edu</t>
  </si>
  <si>
    <t>(812) 453-1746</t>
  </si>
  <si>
    <t>Augusta Seed</t>
  </si>
  <si>
    <t>(540) 886-6055</t>
  </si>
  <si>
    <t>Golden Harvest</t>
  </si>
  <si>
    <t>DeKalb Seed</t>
  </si>
  <si>
    <t>Tawny Chesser</t>
  </si>
  <si>
    <t>(812) 486-6939</t>
  </si>
  <si>
    <t>Sun Prairie</t>
  </si>
  <si>
    <t>PLOT AVERAGE:</t>
  </si>
  <si>
    <t>8E663RIB</t>
  </si>
  <si>
    <t>2C799</t>
  </si>
  <si>
    <t>6462STXRIB</t>
  </si>
  <si>
    <t>B1318GT3000</t>
  </si>
  <si>
    <t>B1643GT</t>
  </si>
  <si>
    <t>Dyna-Gro (CPS)</t>
  </si>
  <si>
    <t>Baker</t>
  </si>
  <si>
    <t>Pioneer</t>
  </si>
  <si>
    <t>Burrus</t>
  </si>
  <si>
    <t>SunPrairie</t>
  </si>
  <si>
    <t>Dekalb</t>
  </si>
  <si>
    <t>Augusta</t>
  </si>
  <si>
    <t>Seed Consultants</t>
  </si>
  <si>
    <t>Agrigold</t>
  </si>
  <si>
    <t>A6579STX</t>
  </si>
  <si>
    <t>Great Lakes</t>
  </si>
  <si>
    <t>Stewart</t>
  </si>
  <si>
    <t>Dyna-Gro</t>
  </si>
  <si>
    <t>Dairyland</t>
  </si>
  <si>
    <t>6185STXRIB</t>
  </si>
  <si>
    <t>Mycogen</t>
  </si>
  <si>
    <t>Channel</t>
  </si>
  <si>
    <t>DKC66-59RIB</t>
  </si>
  <si>
    <t>Steyer</t>
  </si>
  <si>
    <t>B1395GT3000</t>
  </si>
  <si>
    <t>6259VT2RIB</t>
  </si>
  <si>
    <t>hybrids</t>
  </si>
  <si>
    <t>WHITE CORN HYBRIDS</t>
  </si>
  <si>
    <t>NON-GMO CORN HYBRIDS</t>
  </si>
  <si>
    <t>Justin Jones</t>
  </si>
  <si>
    <t>(757) 784-6157</t>
  </si>
  <si>
    <t>Channel Seed</t>
  </si>
  <si>
    <t xml:space="preserve">     For more information about the plots, contact: Hans Schmitz, Extension Educator in Gibson County or Jon Neufelder, Extension Educator in Posey County (see contact information below).</t>
  </si>
  <si>
    <t>*</t>
  </si>
  <si>
    <t>P1602</t>
  </si>
  <si>
    <t>007</t>
  </si>
  <si>
    <t>A6499</t>
  </si>
  <si>
    <t>B1318</t>
  </si>
  <si>
    <t>B1492A</t>
  </si>
  <si>
    <t>A6574</t>
  </si>
  <si>
    <t>1659WHR</t>
  </si>
  <si>
    <t>POSEY</t>
  </si>
  <si>
    <t>GIBSON</t>
  </si>
  <si>
    <t>not significantly different from the higest yield</t>
  </si>
  <si>
    <t>See individual County Summary</t>
  </si>
  <si>
    <t>www.extension.purdue.edu/posey</t>
  </si>
  <si>
    <t>2016 PURDUE EXTENSION, POSEY &amp; GIBSON COUNTY CORN PLOTS SUMMARY</t>
  </si>
  <si>
    <t>Justin Warren</t>
  </si>
  <si>
    <t>(618) 943-5776</t>
  </si>
  <si>
    <t>Matt Rawley</t>
  </si>
  <si>
    <t>Brian Sims</t>
  </si>
  <si>
    <t>(812) 646-5157</t>
  </si>
  <si>
    <t>Jim Jackson</t>
  </si>
  <si>
    <t>(812) 343-6127</t>
  </si>
  <si>
    <t>(812) 457-3232</t>
  </si>
  <si>
    <t>Jim Durchholz</t>
  </si>
  <si>
    <t>Clate Jones</t>
  </si>
  <si>
    <t>Kyle Vosburgh</t>
  </si>
  <si>
    <t>(618) 697-7031</t>
  </si>
  <si>
    <t>Beck's Hybrids</t>
  </si>
  <si>
    <t>Kurt Karch</t>
  </si>
  <si>
    <t>(812) 483-4635</t>
  </si>
  <si>
    <r>
      <t xml:space="preserve">This is a summary, comparing all the yields for the corn hybrids in the Purdue Extension, Posey and Gibson County plots.  For specific information about the individual plots, please refer to the individual county plot results in this document, also available at the Purdue Extension, Posey County website at:  </t>
    </r>
    <r>
      <rPr>
        <b/>
        <sz val="12"/>
        <color theme="1"/>
        <rFont val="Times New Roman"/>
        <family val="1"/>
      </rPr>
      <t xml:space="preserve">www.extension.purdue.edu/posey, </t>
    </r>
    <r>
      <rPr>
        <sz val="12"/>
        <color theme="1"/>
        <rFont val="Times New Roman"/>
        <family val="1"/>
      </rPr>
      <t xml:space="preserve">or by clicking on the link above.    </t>
    </r>
  </si>
  <si>
    <t>T1136JW</t>
  </si>
  <si>
    <t>T1140JW</t>
  </si>
  <si>
    <t>T1142JW</t>
  </si>
  <si>
    <t>A6507WB+RR</t>
  </si>
  <si>
    <t>1306WHR</t>
  </si>
  <si>
    <t>1309WHR</t>
  </si>
  <si>
    <t xml:space="preserve">2016 GIBSON COUNTY CORN TEST PLOT SUMMARY </t>
  </si>
  <si>
    <t xml:space="preserve">2016 POSEY &amp; GIBSON COUNTY CORN TEST PLOT SUMMARY </t>
  </si>
  <si>
    <t>51CC32</t>
  </si>
  <si>
    <t>55CC77</t>
  </si>
  <si>
    <t>54CC81</t>
  </si>
  <si>
    <t>7768 CEX250</t>
  </si>
  <si>
    <t>A6559</t>
  </si>
  <si>
    <t>P1345</t>
  </si>
  <si>
    <t>P1498</t>
  </si>
  <si>
    <t>B1588</t>
  </si>
  <si>
    <t>G07B39-A</t>
  </si>
  <si>
    <t>G12J11-A</t>
  </si>
  <si>
    <t>Beck's</t>
  </si>
  <si>
    <t>6076PQ</t>
  </si>
  <si>
    <t>6225PQ</t>
  </si>
  <si>
    <t>6158PQ</t>
  </si>
  <si>
    <t>2 replications of each hybrid in Gibson Plot</t>
  </si>
  <si>
    <t>3 replications of each hybrid in Posey Plot</t>
  </si>
  <si>
    <t>D52VC91Rib</t>
  </si>
  <si>
    <t>D54VC52Rib</t>
  </si>
  <si>
    <t>D56VC46Rib</t>
  </si>
  <si>
    <t>7768 GT 3110</t>
  </si>
  <si>
    <t>7767 VT2</t>
  </si>
  <si>
    <t>5062 Avicta</t>
  </si>
  <si>
    <t>A6499VT2RIB</t>
  </si>
  <si>
    <t>A6544VT2PRO</t>
  </si>
  <si>
    <t>11AQ15</t>
  </si>
  <si>
    <t>1136YHR</t>
  </si>
  <si>
    <t>11HR63</t>
  </si>
  <si>
    <t>5643 VT2Pro</t>
  </si>
  <si>
    <t>5650VT2PRORIB</t>
  </si>
  <si>
    <t>5663VT2PRORIB</t>
  </si>
  <si>
    <t>1197AM</t>
  </si>
  <si>
    <t>1479AM</t>
  </si>
  <si>
    <t>1646AM</t>
  </si>
  <si>
    <t>DS 9110</t>
  </si>
  <si>
    <t>DS9412</t>
  </si>
  <si>
    <t>DS9513</t>
  </si>
  <si>
    <t>PP 6P73 AM</t>
  </si>
  <si>
    <t>PP 5K33 AM</t>
  </si>
  <si>
    <t>Catalyst 7577 3010</t>
  </si>
  <si>
    <t>216-36</t>
  </si>
  <si>
    <t>217-41</t>
  </si>
  <si>
    <t>217-92</t>
  </si>
  <si>
    <t>DKC67-42RIB</t>
  </si>
  <si>
    <t>DKC64-89RIB</t>
  </si>
  <si>
    <t>11408 VT2ProRibC</t>
  </si>
  <si>
    <t>11506 VT2ProRibC</t>
  </si>
  <si>
    <t>11306 VT2ProRibC</t>
  </si>
  <si>
    <t>16DP117</t>
  </si>
  <si>
    <t>8A625RIB</t>
  </si>
  <si>
    <t>G11F16-3111A</t>
  </si>
  <si>
    <t>G14Y81-3010</t>
  </si>
  <si>
    <t>G18D87-3000GT</t>
  </si>
  <si>
    <t>MY11C27RA</t>
  </si>
  <si>
    <t>MY12G38</t>
  </si>
  <si>
    <t>6225 HR</t>
  </si>
  <si>
    <t>6365AM</t>
  </si>
  <si>
    <t>6589V2P</t>
  </si>
  <si>
    <t>Hybrids listed in alphabetical order by Company name</t>
  </si>
  <si>
    <t>LSD for Gibson Plot YIELD is:  26.6 (Alpha = .05)</t>
  </si>
  <si>
    <t>Hybrids sorted by Yield</t>
  </si>
  <si>
    <t>Planted:  May 26, 2016</t>
  </si>
  <si>
    <t>Harvested:  October 11, 2016</t>
  </si>
  <si>
    <t>MOISTURE</t>
  </si>
  <si>
    <t>LSD for Posey Plot YIELD is:  13.2 (Alpha = .05)</t>
  </si>
  <si>
    <t>Planted:  May 24, 2016</t>
  </si>
  <si>
    <t>Harvested:  September 19, 2016</t>
  </si>
  <si>
    <t>LSD for Gibson Plot YIELD is:  32.7 (Alpha = .05)</t>
  </si>
  <si>
    <t>LSD for Gibson Plot YIELD is:  17 (Alpha = .05)</t>
  </si>
  <si>
    <t xml:space="preserve">Below are comments regarding the plots:  </t>
  </si>
  <si>
    <t>Lexar EZ herbicide was applied, pre-emergent to all plots; no other herbicide used.</t>
  </si>
  <si>
    <t>No fungicide applied to any of the plots.</t>
  </si>
  <si>
    <t>2016 POSEY COUNTY CORN TEST PLOT</t>
  </si>
  <si>
    <t>225 lbs. of N applied with anhydrous, pre-plant</t>
  </si>
  <si>
    <t>LSD for Posey Plot YIELD is:  6.66 bushels (Alpha = .05)</t>
  </si>
  <si>
    <t xml:space="preserve">https://ag.purdue.edu/agry/pcpp/ </t>
  </si>
  <si>
    <t>Thanks to Phil Devillez of Purdue Crop Performance Program for planting and harvesting the Posey County plots.  This information and the state-wide plots he conducts are available at his website at:</t>
  </si>
  <si>
    <t xml:space="preserve">     Thanks to Bryan Welte and Agreliant Genetics LLC for all their help in packaging, planting,harvesting and analysis of the Gibson &amp; Posey County locations for the Corn Hybrid Yield Trials.  They were given the hybrids in plain, numbered packages, that they then re-packaged and randomized for planting in both the Posey and Gibson County locations.  </t>
  </si>
  <si>
    <t xml:space="preserve">     Thanks to Dan and Alan Bender Farm for allowing us to conduct the test plots on their farm in Posey County.  They also provided tillage, spraying, fertilizer application and more for the plots when needed.  </t>
  </si>
  <si>
    <t xml:space="preserve">2016 was a challenging year, at least with getting corn planted on a timely basis, because of the rain.  Both plots weren't planted until late May, and even with that, the Posey plot was rained out before we could finish planting the white corn hybrids.  As a result, the Gibson County location is the only one listed for the white corn hybrids. </t>
  </si>
  <si>
    <t>LSD for Gibson Plot YIELD is:  26.6 bu. (Alpha = .05)</t>
  </si>
  <si>
    <t>LSD for Posey Plot YIELD is:  6.66 bu. (Alpha = .05)</t>
  </si>
  <si>
    <t xml:space="preserve">     Thanks to Bryan Welte from AgReliant Genetics, LLC in Ft. Branch for packaging plot seed, planting two reps of each plot at their location, and analyzing the data for both the Posey and Gibson plot locations.  He only knew the hybrids by the number we assigned; he was unaware of which hybrids was which.  </t>
  </si>
  <si>
    <t xml:space="preserve">Thanks to Dan and Alan Bender Farm for allowing us to conduct the Purdue Extension Test Plots on their farm in Posey County.  They also provide the tillage, spraying and fertilizer to the corn plots.  </t>
  </si>
  <si>
    <t>For questions or additonal information, contact Jon Neufelder at Purdue Extension, Posey County at:  neufelde@purdue.edu or (812) 838-1331, or Hans Schmitz at Purdue Extension, Gibson County at:  hschmitz@purdue.edu or (812) 385-3491.</t>
  </si>
  <si>
    <t xml:space="preserve">Results can also be found at:  </t>
  </si>
  <si>
    <t>https://extension.purdue.edu/Posey/</t>
  </si>
  <si>
    <t xml:space="preserve">2016 POSEY COUNTY CORN TEST PLOT SUMMARY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</si>
</sst>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4" x14ac:knownFonts="1">
    <font>
      <sz val="11"/>
      <color theme="1"/>
      <name val="Calibri"/>
      <family val="2"/>
      <scheme val="minor"/>
    </font>
    <font>
      <sz val="10"/>
      <name val="Arial"/>
      <family val="2"/>
    </font>
    <font>
      <sz val="10"/>
      <name val="Arial"/>
      <family val="2"/>
    </font>
    <font>
      <b/>
      <sz val="10"/>
      <name val="Times New Roman"/>
      <family val="1"/>
    </font>
    <font>
      <sz val="10"/>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sz val="12"/>
      <color theme="1"/>
      <name val="Times New Roman"/>
      <family val="1"/>
    </font>
    <font>
      <b/>
      <u/>
      <sz val="12"/>
      <color theme="1"/>
      <name val="Times New Roman"/>
      <family val="1"/>
    </font>
    <font>
      <sz val="10"/>
      <color indexed="8"/>
      <name val="Arial"/>
      <family val="2"/>
    </font>
    <font>
      <sz val="10"/>
      <name val="Arial"/>
      <family val="2"/>
    </font>
    <font>
      <sz val="10"/>
      <color indexed="8"/>
      <name val="Arial"/>
      <family val="2"/>
    </font>
    <font>
      <b/>
      <sz val="9"/>
      <color theme="1"/>
      <name val="Times New Roman"/>
      <family val="1"/>
    </font>
    <font>
      <sz val="9"/>
      <color theme="1"/>
      <name val="Times New Roman"/>
      <family val="1"/>
    </font>
    <font>
      <b/>
      <sz val="9"/>
      <name val="Times New Roman"/>
      <family val="1"/>
    </font>
    <font>
      <b/>
      <u/>
      <sz val="9"/>
      <name val="Times New Roman"/>
      <family val="1"/>
    </font>
    <font>
      <sz val="9"/>
      <name val="Times New Roman"/>
      <family val="1"/>
    </font>
    <font>
      <b/>
      <u/>
      <sz val="9"/>
      <color theme="1"/>
      <name val="Times New Roman"/>
      <family val="1"/>
    </font>
    <font>
      <sz val="12"/>
      <color theme="1"/>
      <name val="Arial"/>
      <family val="2"/>
    </font>
    <font>
      <sz val="11"/>
      <color indexed="8"/>
      <name val="Calibri"/>
      <family val="2"/>
    </font>
    <font>
      <sz val="12"/>
      <color indexed="8"/>
      <name val="Arial"/>
      <family val="2"/>
    </font>
    <font>
      <sz val="10"/>
      <name val="Arial"/>
      <family val="2"/>
    </font>
    <font>
      <sz val="10"/>
      <color indexed="8"/>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2"/>
      <color theme="1"/>
      <name val="Arial"/>
      <family val="2"/>
    </font>
    <font>
      <sz val="12"/>
      <color rgb="FFFF0000"/>
      <name val="Arial"/>
      <family val="2"/>
    </font>
    <font>
      <b/>
      <i/>
      <sz val="9"/>
      <color theme="1"/>
      <name val="Times New Roman"/>
      <family val="1"/>
    </font>
    <font>
      <sz val="9"/>
      <color theme="1"/>
      <name val="Calibri"/>
      <family val="2"/>
      <scheme val="minor"/>
    </font>
    <font>
      <u/>
      <sz val="11"/>
      <color theme="10"/>
      <name val="Calibri"/>
      <family val="2"/>
      <scheme val="minor"/>
    </font>
    <font>
      <sz val="11"/>
      <color theme="1"/>
      <name val="Times New Roman"/>
      <family val="1"/>
    </font>
    <font>
      <b/>
      <sz val="11"/>
      <color theme="1"/>
      <name val="Times New Roman"/>
      <family val="1"/>
    </font>
    <font>
      <strike/>
      <sz val="9"/>
      <color rgb="FFFF0000"/>
      <name val="Times New Roman"/>
      <family val="1"/>
    </font>
    <font>
      <b/>
      <sz val="12"/>
      <color theme="1"/>
      <name val="Times New Roman"/>
      <family val="1"/>
    </font>
    <font>
      <sz val="12"/>
      <name val="Times New Roman"/>
      <family val="1"/>
    </font>
    <font>
      <sz val="9"/>
      <name val="Arial"/>
      <family val="2"/>
    </font>
    <font>
      <sz val="9"/>
      <color theme="1"/>
      <name val="Arial"/>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bottom style="medium">
        <color auto="1"/>
      </bottom>
      <diagonal/>
    </border>
    <border>
      <left/>
      <right style="hair">
        <color auto="1"/>
      </right>
      <top style="hair">
        <color auto="1"/>
      </top>
      <bottom style="hair">
        <color auto="1"/>
      </bottom>
      <diagonal/>
    </border>
  </borders>
  <cellStyleXfs count="1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0" borderId="1" applyNumberFormat="0" applyAlignment="0" applyProtection="0"/>
    <xf numFmtId="0" fontId="16" fillId="0" borderId="6" applyNumberFormat="0" applyFill="0" applyAlignment="0" applyProtection="0"/>
    <xf numFmtId="0" fontId="17" fillId="31" borderId="0" applyNumberFormat="0" applyBorder="0" applyAlignment="0" applyProtection="0"/>
    <xf numFmtId="0" fontId="5" fillId="0" borderId="0"/>
    <xf numFmtId="0" fontId="2" fillId="0" borderId="0"/>
    <xf numFmtId="0" fontId="1" fillId="0" borderId="0"/>
    <xf numFmtId="0" fontId="2" fillId="0" borderId="0"/>
    <xf numFmtId="0" fontId="5" fillId="32" borderId="7" applyNumberFormat="0" applyFont="0" applyAlignment="0" applyProtection="0"/>
    <xf numFmtId="0" fontId="18" fillId="2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1" fillId="0" borderId="0"/>
    <xf numFmtId="0" fontId="25" fillId="0" borderId="0"/>
    <xf numFmtId="0" fontId="26" fillId="0" borderId="0"/>
    <xf numFmtId="0" fontId="26" fillId="0" borderId="0"/>
    <xf numFmtId="0" fontId="27" fillId="0" borderId="0"/>
    <xf numFmtId="0" fontId="34" fillId="0" borderId="0"/>
    <xf numFmtId="0" fontId="34" fillId="33"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5" fillId="34" borderId="0" applyNumberFormat="0" applyBorder="0" applyAlignment="0" applyProtection="0"/>
    <xf numFmtId="0" fontId="34" fillId="35" borderId="0" applyNumberFormat="0" applyBorder="0" applyAlignment="0" applyProtection="0"/>
    <xf numFmtId="0" fontId="5" fillId="35" borderId="0" applyNumberFormat="0" applyBorder="0" applyAlignment="0" applyProtection="0"/>
    <xf numFmtId="0" fontId="34" fillId="36" borderId="0" applyNumberFormat="0" applyBorder="0" applyAlignment="0" applyProtection="0"/>
    <xf numFmtId="0" fontId="5" fillId="36" borderId="0" applyNumberFormat="0" applyBorder="0" applyAlignment="0" applyProtection="0"/>
    <xf numFmtId="0" fontId="34" fillId="6" borderId="0" applyNumberFormat="0" applyBorder="0" applyAlignment="0" applyProtection="0"/>
    <xf numFmtId="0" fontId="5" fillId="6" borderId="0" applyNumberFormat="0" applyBorder="0" applyAlignment="0" applyProtection="0"/>
    <xf numFmtId="0" fontId="34" fillId="7" borderId="0" applyNumberFormat="0" applyBorder="0" applyAlignment="0" applyProtection="0"/>
    <xf numFmtId="0" fontId="5" fillId="7" borderId="0" applyNumberFormat="0" applyBorder="0" applyAlignment="0" applyProtection="0"/>
    <xf numFmtId="0" fontId="34" fillId="8" borderId="0" applyNumberFormat="0" applyBorder="0" applyAlignment="0" applyProtection="0"/>
    <xf numFmtId="0" fontId="5" fillId="8" borderId="0" applyNumberFormat="0" applyBorder="0" applyAlignment="0" applyProtection="0"/>
    <xf numFmtId="0" fontId="34" fillId="9" borderId="0" applyNumberFormat="0" applyBorder="0" applyAlignment="0" applyProtection="0"/>
    <xf numFmtId="0" fontId="5" fillId="9" borderId="0" applyNumberFormat="0" applyBorder="0" applyAlignment="0" applyProtection="0"/>
    <xf numFmtId="0" fontId="34" fillId="37" borderId="0" applyNumberFormat="0" applyBorder="0" applyAlignment="0" applyProtection="0"/>
    <xf numFmtId="0" fontId="5" fillId="37" borderId="0" applyNumberFormat="0" applyBorder="0" applyAlignment="0" applyProtection="0"/>
    <xf numFmtId="0" fontId="34" fillId="11" borderId="0" applyNumberFormat="0" applyBorder="0" applyAlignment="0" applyProtection="0"/>
    <xf numFmtId="0" fontId="5" fillId="11" borderId="0" applyNumberFormat="0" applyBorder="0" applyAlignment="0" applyProtection="0"/>
    <xf numFmtId="0" fontId="34" fillId="12" borderId="0" applyNumberFormat="0" applyBorder="0" applyAlignment="0" applyProtection="0"/>
    <xf numFmtId="0" fontId="5" fillId="12" borderId="0" applyNumberFormat="0" applyBorder="0" applyAlignment="0" applyProtection="0"/>
    <xf numFmtId="0" fontId="34" fillId="13" borderId="0" applyNumberFormat="0" applyBorder="0" applyAlignment="0" applyProtection="0"/>
    <xf numFmtId="0" fontId="5" fillId="13" borderId="0" applyNumberFormat="0" applyBorder="0" applyAlignment="0" applyProtection="0"/>
    <xf numFmtId="0" fontId="39" fillId="14" borderId="0" applyNumberFormat="0" applyBorder="0" applyAlignment="0" applyProtection="0"/>
    <xf numFmtId="0" fontId="6" fillId="14" borderId="0" applyNumberFormat="0" applyBorder="0" applyAlignment="0" applyProtection="0"/>
    <xf numFmtId="0" fontId="39" fillId="15" borderId="0" applyNumberFormat="0" applyBorder="0" applyAlignment="0" applyProtection="0"/>
    <xf numFmtId="0" fontId="6" fillId="15"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18" borderId="0" applyNumberFormat="0" applyBorder="0" applyAlignment="0" applyProtection="0"/>
    <xf numFmtId="0" fontId="6" fillId="18" borderId="0" applyNumberFormat="0" applyBorder="0" applyAlignment="0" applyProtection="0"/>
    <xf numFmtId="0" fontId="39" fillId="39" borderId="0" applyNumberFormat="0" applyBorder="0" applyAlignment="0" applyProtection="0"/>
    <xf numFmtId="0" fontId="6" fillId="39" borderId="0" applyNumberFormat="0" applyBorder="0" applyAlignment="0" applyProtection="0"/>
    <xf numFmtId="0" fontId="39" fillId="20" borderId="0" applyNumberFormat="0" applyBorder="0" applyAlignment="0" applyProtection="0"/>
    <xf numFmtId="0" fontId="6" fillId="20" borderId="0" applyNumberFormat="0" applyBorder="0" applyAlignment="0" applyProtection="0"/>
    <xf numFmtId="0" fontId="39" fillId="21" borderId="0" applyNumberFormat="0" applyBorder="0" applyAlignment="0" applyProtection="0"/>
    <xf numFmtId="0" fontId="6" fillId="21" borderId="0" applyNumberFormat="0" applyBorder="0" applyAlignment="0" applyProtection="0"/>
    <xf numFmtId="0" fontId="39" fillId="22" borderId="0" applyNumberFormat="0" applyBorder="0" applyAlignment="0" applyProtection="0"/>
    <xf numFmtId="0" fontId="6" fillId="22" borderId="0" applyNumberFormat="0" applyBorder="0" applyAlignment="0" applyProtection="0"/>
    <xf numFmtId="0" fontId="39" fillId="23"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6" fillId="24" borderId="0" applyNumberFormat="0" applyBorder="0" applyAlignment="0" applyProtection="0"/>
    <xf numFmtId="0" fontId="39" fillId="25"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7" fillId="26" borderId="0" applyNumberFormat="0" applyBorder="0" applyAlignment="0" applyProtection="0"/>
    <xf numFmtId="0" fontId="41" fillId="27" borderId="1" applyNumberFormat="0" applyAlignment="0" applyProtection="0"/>
    <xf numFmtId="0" fontId="8" fillId="27" borderId="1" applyNumberFormat="0" applyAlignment="0" applyProtection="0"/>
    <xf numFmtId="0" fontId="42" fillId="28" borderId="2" applyNumberFormat="0" applyAlignment="0" applyProtection="0"/>
    <xf numFmtId="0" fontId="9" fillId="28" borderId="2" applyNumberFormat="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11" fillId="29" borderId="0" applyNumberFormat="0" applyBorder="0" applyAlignment="0" applyProtection="0"/>
    <xf numFmtId="0" fontId="45" fillId="0" borderId="3" applyNumberFormat="0" applyFill="0" applyAlignment="0" applyProtection="0"/>
    <xf numFmtId="0" fontId="12" fillId="0" borderId="3" applyNumberFormat="0" applyFill="0" applyAlignment="0" applyProtection="0"/>
    <xf numFmtId="0" fontId="46" fillId="0" borderId="4" applyNumberFormat="0" applyFill="0" applyAlignment="0" applyProtection="0"/>
    <xf numFmtId="0" fontId="13" fillId="0" borderId="4" applyNumberFormat="0" applyFill="0" applyAlignment="0" applyProtection="0"/>
    <xf numFmtId="0" fontId="47" fillId="0" borderId="5" applyNumberFormat="0" applyFill="0" applyAlignment="0" applyProtection="0"/>
    <xf numFmtId="0" fontId="14"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15" fillId="30" borderId="1" applyNumberFormat="0" applyAlignment="0" applyProtection="0"/>
    <xf numFmtId="0" fontId="49" fillId="0" borderId="6" applyNumberFormat="0" applyFill="0" applyAlignment="0" applyProtection="0"/>
    <xf numFmtId="0" fontId="16" fillId="0" borderId="6" applyNumberFormat="0" applyFill="0" applyAlignment="0" applyProtection="0"/>
    <xf numFmtId="0" fontId="50" fillId="31" borderId="0" applyNumberFormat="0" applyBorder="0" applyAlignment="0" applyProtection="0"/>
    <xf numFmtId="0" fontId="17" fillId="31" borderId="0" applyNumberFormat="0" applyBorder="0" applyAlignment="0" applyProtection="0"/>
    <xf numFmtId="0" fontId="37" fillId="0" borderId="0"/>
    <xf numFmtId="0" fontId="38" fillId="0" borderId="0"/>
    <xf numFmtId="0" fontId="37" fillId="0" borderId="0"/>
    <xf numFmtId="0" fontId="36" fillId="32" borderId="7" applyNumberFormat="0" applyFont="0" applyAlignment="0" applyProtection="0"/>
    <xf numFmtId="0" fontId="35" fillId="32" borderId="7" applyNumberFormat="0" applyFont="0" applyAlignment="0" applyProtection="0"/>
    <xf numFmtId="0" fontId="51" fillId="27" borderId="8" applyNumberFormat="0" applyAlignment="0" applyProtection="0"/>
    <xf numFmtId="0" fontId="18" fillId="27" borderId="8" applyNumberFormat="0" applyAlignment="0" applyProtection="0"/>
    <xf numFmtId="0" fontId="52" fillId="0" borderId="9" applyNumberFormat="0" applyFill="0" applyAlignment="0" applyProtection="0"/>
    <xf numFmtId="0" fontId="20" fillId="0" borderId="9" applyNumberFormat="0" applyFill="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56" fillId="0" borderId="0" applyNumberFormat="0" applyFill="0" applyBorder="0" applyAlignment="0" applyProtection="0"/>
  </cellStyleXfs>
  <cellXfs count="126">
    <xf numFmtId="0" fontId="0" fillId="0" borderId="0" xfId="0"/>
    <xf numFmtId="9" fontId="23" fillId="0" borderId="0" xfId="0" applyNumberFormat="1" applyFont="1"/>
    <xf numFmtId="164" fontId="4" fillId="0" borderId="0" xfId="39" applyNumberFormat="1" applyFont="1" applyBorder="1"/>
    <xf numFmtId="0" fontId="29" fillId="0" borderId="0" xfId="0" applyFont="1"/>
    <xf numFmtId="164" fontId="30" fillId="0" borderId="0" xfId="39" applyNumberFormat="1" applyFont="1" applyAlignment="1">
      <alignment horizontal="center"/>
    </xf>
    <xf numFmtId="0" fontId="32" fillId="0" borderId="0" xfId="39" applyFont="1"/>
    <xf numFmtId="164" fontId="32" fillId="0" borderId="0" xfId="39" applyNumberFormat="1" applyFont="1" applyBorder="1"/>
    <xf numFmtId="0" fontId="33" fillId="0" borderId="0" xfId="0" applyFont="1"/>
    <xf numFmtId="0" fontId="22" fillId="0" borderId="0" xfId="0" applyFont="1" applyBorder="1"/>
    <xf numFmtId="0" fontId="0" fillId="0" borderId="0" xfId="0"/>
    <xf numFmtId="0" fontId="22" fillId="0" borderId="0" xfId="0" applyFont="1"/>
    <xf numFmtId="9" fontId="22" fillId="0" borderId="0" xfId="0" applyNumberFormat="1" applyFont="1"/>
    <xf numFmtId="0" fontId="23" fillId="0" borderId="0" xfId="0" applyFont="1"/>
    <xf numFmtId="0" fontId="22" fillId="0" borderId="0" xfId="0" applyFont="1" applyAlignment="1">
      <alignment horizontal="left"/>
    </xf>
    <xf numFmtId="0" fontId="28" fillId="0" borderId="0" xfId="0" applyFont="1" applyAlignment="1"/>
    <xf numFmtId="164" fontId="31" fillId="0" borderId="0" xfId="39" applyNumberFormat="1" applyFont="1" applyBorder="1" applyAlignment="1"/>
    <xf numFmtId="0" fontId="54" fillId="0" borderId="0" xfId="0" applyFont="1" applyAlignment="1"/>
    <xf numFmtId="0" fontId="29" fillId="0" borderId="11" xfId="0" applyFont="1" applyBorder="1" applyAlignment="1">
      <alignment horizontal="center"/>
    </xf>
    <xf numFmtId="0" fontId="33" fillId="0" borderId="0" xfId="0" applyFont="1" applyAlignment="1">
      <alignment horizontal="center"/>
    </xf>
    <xf numFmtId="9" fontId="29" fillId="0" borderId="0" xfId="0" applyNumberFormat="1" applyFont="1"/>
    <xf numFmtId="9" fontId="33" fillId="0" borderId="0" xfId="0" applyNumberFormat="1" applyFont="1"/>
    <xf numFmtId="0" fontId="55" fillId="0" borderId="0" xfId="0" applyFont="1"/>
    <xf numFmtId="0" fontId="29" fillId="0" borderId="0" xfId="0" applyFont="1" applyAlignment="1">
      <alignment horizontal="right"/>
    </xf>
    <xf numFmtId="0" fontId="32" fillId="0" borderId="0" xfId="0" applyFont="1"/>
    <xf numFmtId="0" fontId="29" fillId="0" borderId="0" xfId="0" applyFont="1" applyAlignment="1">
      <alignment horizontal="left"/>
    </xf>
    <xf numFmtId="0" fontId="32" fillId="0" borderId="0" xfId="0" applyFont="1" applyAlignment="1">
      <alignment horizontal="left"/>
    </xf>
    <xf numFmtId="0" fontId="23" fillId="0" borderId="0" xfId="0" applyFont="1" applyAlignment="1"/>
    <xf numFmtId="0" fontId="56" fillId="0" borderId="0" xfId="146"/>
    <xf numFmtId="164" fontId="30" fillId="0" borderId="0" xfId="39" applyNumberFormat="1" applyFont="1" applyBorder="1"/>
    <xf numFmtId="0" fontId="28" fillId="0" borderId="0" xfId="0" applyFont="1"/>
    <xf numFmtId="11" fontId="29" fillId="0" borderId="11" xfId="0" applyNumberFormat="1" applyFont="1" applyBorder="1" applyAlignment="1">
      <alignment horizontal="center"/>
    </xf>
    <xf numFmtId="164" fontId="31" fillId="0" borderId="0" xfId="39" applyNumberFormat="1" applyFont="1" applyBorder="1" applyAlignment="1">
      <alignment horizontal="center"/>
    </xf>
    <xf numFmtId="0" fontId="57" fillId="0" borderId="0" xfId="0" applyFont="1"/>
    <xf numFmtId="164" fontId="32" fillId="0" borderId="0" xfId="47" applyNumberFormat="1" applyFont="1"/>
    <xf numFmtId="164" fontId="30" fillId="0" borderId="0" xfId="47" applyNumberFormat="1" applyFont="1"/>
    <xf numFmtId="0" fontId="58" fillId="0" borderId="0" xfId="0" applyFont="1" applyAlignment="1">
      <alignment horizontal="right"/>
    </xf>
    <xf numFmtId="0" fontId="58" fillId="0" borderId="0" xfId="0" applyFont="1"/>
    <xf numFmtId="0" fontId="57" fillId="0" borderId="0" xfId="0" applyFont="1" applyAlignment="1">
      <alignment horizontal="center"/>
    </xf>
    <xf numFmtId="0" fontId="22" fillId="0" borderId="0" xfId="0" applyFont="1" applyAlignment="1">
      <alignment horizontal="center"/>
    </xf>
    <xf numFmtId="164" fontId="31" fillId="0" borderId="0" xfId="39" applyNumberFormat="1" applyFont="1" applyBorder="1" applyAlignment="1">
      <alignment horizontal="center"/>
    </xf>
    <xf numFmtId="0" fontId="32" fillId="0" borderId="11" xfId="0" applyFont="1" applyBorder="1" applyAlignment="1">
      <alignment horizontal="center"/>
    </xf>
    <xf numFmtId="0" fontId="23" fillId="0" borderId="0" xfId="0" applyFont="1" applyAlignment="1">
      <alignment horizontal="left" vertical="top" wrapText="1"/>
    </xf>
    <xf numFmtId="0" fontId="0" fillId="0" borderId="0" xfId="0" applyAlignment="1">
      <alignment horizontal="left" vertical="top" wrapText="1"/>
    </xf>
    <xf numFmtId="164" fontId="31" fillId="0" borderId="0" xfId="39" applyNumberFormat="1" applyFont="1" applyBorder="1" applyAlignment="1">
      <alignment horizontal="center"/>
    </xf>
    <xf numFmtId="164" fontId="32" fillId="0" borderId="10" xfId="0" applyNumberFormat="1" applyFont="1" applyBorder="1" applyAlignment="1" applyProtection="1">
      <alignment horizontal="center"/>
    </xf>
    <xf numFmtId="164" fontId="32" fillId="0" borderId="11" xfId="0" applyNumberFormat="1" applyFont="1" applyBorder="1" applyAlignment="1" applyProtection="1">
      <alignment horizontal="center"/>
    </xf>
    <xf numFmtId="0" fontId="32" fillId="0" borderId="11" xfId="0" applyFont="1" applyBorder="1" applyAlignment="1" applyProtection="1">
      <alignment horizontal="left"/>
    </xf>
    <xf numFmtId="0" fontId="59" fillId="0" borderId="11" xfId="0" applyFont="1" applyBorder="1" applyAlignment="1" applyProtection="1">
      <alignment horizontal="left"/>
    </xf>
    <xf numFmtId="164" fontId="28" fillId="0" borderId="12" xfId="0" applyNumberFormat="1" applyFont="1" applyBorder="1" applyAlignment="1">
      <alignment horizontal="center"/>
    </xf>
    <xf numFmtId="0" fontId="3" fillId="0" borderId="0" xfId="136" applyFont="1" applyBorder="1" applyAlignment="1">
      <alignment horizontal="left" vertical="center"/>
    </xf>
    <xf numFmtId="0" fontId="60" fillId="0" borderId="0" xfId="0" applyFont="1" applyAlignment="1">
      <alignment horizontal="left" vertical="top"/>
    </xf>
    <xf numFmtId="0" fontId="29" fillId="0" borderId="11" xfId="0" quotePrefix="1" applyFont="1" applyBorder="1" applyAlignment="1">
      <alignment horizontal="center"/>
    </xf>
    <xf numFmtId="0" fontId="32" fillId="0" borderId="11" xfId="0" applyFont="1" applyBorder="1" applyAlignment="1">
      <alignment horizontal="center" vertical="center"/>
    </xf>
    <xf numFmtId="0" fontId="29" fillId="0" borderId="11" xfId="0" applyNumberFormat="1" applyFont="1" applyBorder="1" applyAlignment="1">
      <alignment horizontal="center"/>
    </xf>
    <xf numFmtId="164" fontId="32" fillId="0" borderId="10" xfId="0" applyNumberFormat="1" applyFont="1" applyBorder="1" applyAlignment="1" applyProtection="1">
      <alignment horizontal="left"/>
    </xf>
    <xf numFmtId="164" fontId="32" fillId="0" borderId="11" xfId="0" applyNumberFormat="1" applyFont="1" applyBorder="1" applyAlignment="1" applyProtection="1">
      <alignment horizontal="left"/>
    </xf>
    <xf numFmtId="0" fontId="1" fillId="0" borderId="11" xfId="0" applyFont="1" applyBorder="1" applyAlignment="1" applyProtection="1">
      <alignment horizontal="left"/>
    </xf>
    <xf numFmtId="0" fontId="28" fillId="0" borderId="14" xfId="0" applyFont="1" applyBorder="1" applyAlignment="1">
      <alignment horizontal="center"/>
    </xf>
    <xf numFmtId="164" fontId="31" fillId="0" borderId="15" xfId="39" applyNumberFormat="1" applyFont="1" applyBorder="1" applyAlignment="1">
      <alignment horizontal="center"/>
    </xf>
    <xf numFmtId="0" fontId="29" fillId="0" borderId="17" xfId="0" applyFont="1" applyBorder="1" applyAlignment="1" applyProtection="1">
      <alignment horizontal="left"/>
    </xf>
    <xf numFmtId="0" fontId="32" fillId="0" borderId="17" xfId="0" applyFont="1" applyBorder="1" applyAlignment="1" applyProtection="1">
      <alignment horizontal="left"/>
    </xf>
    <xf numFmtId="164" fontId="32" fillId="0" borderId="0" xfId="39" applyNumberFormat="1" applyFont="1" applyAlignment="1">
      <alignment horizontal="left"/>
    </xf>
    <xf numFmtId="164" fontId="29" fillId="0" borderId="10" xfId="0" applyNumberFormat="1" applyFont="1" applyBorder="1" applyAlignment="1">
      <alignment horizontal="center"/>
    </xf>
    <xf numFmtId="164" fontId="29" fillId="0" borderId="11" xfId="0" applyNumberFormat="1" applyFont="1" applyBorder="1" applyAlignment="1">
      <alignment horizontal="center"/>
    </xf>
    <xf numFmtId="164" fontId="32" fillId="0" borderId="10" xfId="0" applyNumberFormat="1" applyFont="1" applyBorder="1" applyAlignment="1">
      <alignment horizontal="center"/>
    </xf>
    <xf numFmtId="164" fontId="32" fillId="0" borderId="11" xfId="0" applyNumberFormat="1" applyFont="1" applyBorder="1" applyAlignment="1">
      <alignment horizontal="center"/>
    </xf>
    <xf numFmtId="0" fontId="0" fillId="0" borderId="17" xfId="0" applyBorder="1" applyAlignment="1" applyProtection="1">
      <alignment horizontal="left"/>
    </xf>
    <xf numFmtId="0" fontId="1" fillId="0" borderId="17" xfId="0" applyFont="1" applyBorder="1" applyAlignment="1" applyProtection="1">
      <alignment horizontal="left"/>
    </xf>
    <xf numFmtId="164" fontId="55" fillId="0" borderId="10" xfId="0" applyNumberFormat="1" applyFont="1" applyBorder="1"/>
    <xf numFmtId="164" fontId="55" fillId="0" borderId="11" xfId="0" applyNumberFormat="1" applyFont="1" applyBorder="1"/>
    <xf numFmtId="164" fontId="31" fillId="0" borderId="0" xfId="39" applyNumberFormat="1" applyFont="1" applyBorder="1" applyAlignment="1">
      <alignment horizontal="center"/>
    </xf>
    <xf numFmtId="0" fontId="29" fillId="0" borderId="10" xfId="0" applyFont="1" applyBorder="1" applyAlignment="1">
      <alignment horizontal="center"/>
    </xf>
    <xf numFmtId="0" fontId="22" fillId="0" borderId="11" xfId="0" applyFont="1" applyBorder="1" applyAlignment="1">
      <alignment horizontal="center"/>
    </xf>
    <xf numFmtId="0" fontId="4" fillId="0" borderId="11" xfId="0" applyFont="1" applyBorder="1" applyAlignment="1">
      <alignment horizontal="center" vertical="center"/>
    </xf>
    <xf numFmtId="0" fontId="29" fillId="0" borderId="0" xfId="0" applyFont="1" applyBorder="1" applyAlignment="1">
      <alignment horizontal="center"/>
    </xf>
    <xf numFmtId="164" fontId="32" fillId="0" borderId="19" xfId="0" applyNumberFormat="1" applyFont="1" applyBorder="1" applyAlignment="1" applyProtection="1">
      <alignment horizontal="left"/>
    </xf>
    <xf numFmtId="0" fontId="1" fillId="0" borderId="11" xfId="0" applyFont="1" applyBorder="1" applyAlignment="1">
      <alignment horizontal="center"/>
    </xf>
    <xf numFmtId="0" fontId="32" fillId="0" borderId="16" xfId="0" applyFont="1" applyBorder="1" applyAlignment="1" applyProtection="1">
      <alignment horizontal="left"/>
    </xf>
    <xf numFmtId="0" fontId="32" fillId="0" borderId="10" xfId="0" applyFont="1" applyBorder="1" applyAlignment="1" applyProtection="1">
      <alignment horizontal="left"/>
    </xf>
    <xf numFmtId="164" fontId="31" fillId="0" borderId="0" xfId="39" applyNumberFormat="1" applyFont="1" applyBorder="1" applyAlignment="1">
      <alignment horizontal="center"/>
    </xf>
    <xf numFmtId="0" fontId="28" fillId="0" borderId="12" xfId="0" applyFont="1" applyBorder="1" applyAlignment="1">
      <alignment horizontal="center"/>
    </xf>
    <xf numFmtId="164" fontId="30" fillId="0" borderId="12" xfId="39" applyNumberFormat="1" applyFont="1" applyBorder="1" applyAlignment="1">
      <alignment horizontal="center"/>
    </xf>
    <xf numFmtId="165" fontId="22" fillId="0" borderId="0" xfId="0" applyNumberFormat="1" applyFont="1"/>
    <xf numFmtId="165" fontId="28" fillId="0" borderId="12" xfId="0" applyNumberFormat="1" applyFont="1" applyBorder="1" applyAlignment="1">
      <alignment horizontal="center"/>
    </xf>
    <xf numFmtId="165" fontId="30" fillId="0" borderId="0" xfId="39" applyNumberFormat="1" applyFont="1" applyAlignment="1">
      <alignment horizontal="center"/>
    </xf>
    <xf numFmtId="165" fontId="31" fillId="0" borderId="0" xfId="39" applyNumberFormat="1" applyFont="1" applyBorder="1" applyAlignment="1"/>
    <xf numFmtId="165" fontId="29" fillId="0" borderId="10" xfId="0" applyNumberFormat="1" applyFont="1" applyBorder="1"/>
    <xf numFmtId="165" fontId="29" fillId="0" borderId="10" xfId="0" applyNumberFormat="1" applyFont="1" applyBorder="1" applyAlignment="1">
      <alignment horizontal="center"/>
    </xf>
    <xf numFmtId="0" fontId="0" fillId="0" borderId="11" xfId="0" applyBorder="1" applyAlignment="1" applyProtection="1">
      <alignment horizontal="left"/>
    </xf>
    <xf numFmtId="0" fontId="29" fillId="0" borderId="11" xfId="0" applyFont="1" applyBorder="1" applyAlignment="1" applyProtection="1">
      <alignment horizontal="left"/>
    </xf>
    <xf numFmtId="0" fontId="4" fillId="0" borderId="0" xfId="0" applyFont="1" applyBorder="1" applyAlignment="1">
      <alignment horizontal="center" vertical="center"/>
    </xf>
    <xf numFmtId="0" fontId="1" fillId="0" borderId="10" xfId="0" applyFont="1" applyBorder="1" applyAlignment="1" applyProtection="1">
      <alignment horizontal="left"/>
    </xf>
    <xf numFmtId="11" fontId="29" fillId="0" borderId="10" xfId="0" applyNumberFormat="1" applyFont="1" applyBorder="1" applyAlignment="1">
      <alignment horizontal="center"/>
    </xf>
    <xf numFmtId="11" fontId="29" fillId="0" borderId="0" xfId="0" applyNumberFormat="1" applyFont="1" applyBorder="1" applyAlignment="1">
      <alignment horizontal="center"/>
    </xf>
    <xf numFmtId="0" fontId="29" fillId="0" borderId="10" xfId="0" applyFont="1" applyBorder="1" applyAlignment="1" applyProtection="1">
      <alignment horizontal="left"/>
    </xf>
    <xf numFmtId="0" fontId="62" fillId="0" borderId="10" xfId="0" applyFont="1" applyBorder="1" applyAlignment="1" applyProtection="1">
      <alignment horizontal="left"/>
    </xf>
    <xf numFmtId="0" fontId="62" fillId="0" borderId="11" xfId="0" applyFont="1" applyBorder="1" applyAlignment="1" applyProtection="1">
      <alignment horizontal="left"/>
    </xf>
    <xf numFmtId="0" fontId="55" fillId="0" borderId="11" xfId="0" applyFont="1" applyBorder="1" applyAlignment="1" applyProtection="1">
      <alignment horizontal="left"/>
    </xf>
    <xf numFmtId="0" fontId="63" fillId="0" borderId="11" xfId="0" applyFont="1" applyBorder="1" applyAlignment="1" applyProtection="1">
      <alignment horizontal="left"/>
    </xf>
    <xf numFmtId="165" fontId="32" fillId="0" borderId="11" xfId="0" applyNumberFormat="1" applyFont="1" applyBorder="1" applyAlignment="1" applyProtection="1">
      <alignment horizontal="center"/>
    </xf>
    <xf numFmtId="0" fontId="29" fillId="0" borderId="10" xfId="0" applyNumberFormat="1" applyFont="1" applyBorder="1" applyAlignment="1">
      <alignment horizontal="center"/>
    </xf>
    <xf numFmtId="165" fontId="29" fillId="0" borderId="11" xfId="0" applyNumberFormat="1" applyFont="1" applyBorder="1" applyAlignment="1">
      <alignment horizontal="center"/>
    </xf>
    <xf numFmtId="164" fontId="32" fillId="0" borderId="0" xfId="39" applyNumberFormat="1" applyFont="1" applyBorder="1" applyAlignment="1">
      <alignment vertical="top" wrapText="1"/>
    </xf>
    <xf numFmtId="0" fontId="57" fillId="0" borderId="0" xfId="0" applyFont="1" applyAlignment="1">
      <alignment vertical="top" wrapText="1"/>
    </xf>
    <xf numFmtId="0" fontId="32" fillId="0" borderId="0" xfId="0" applyFont="1" applyBorder="1" applyAlignment="1">
      <alignment vertical="top" wrapText="1"/>
    </xf>
    <xf numFmtId="0" fontId="0" fillId="0" borderId="0" xfId="0" applyAlignment="1">
      <alignment vertical="top" wrapText="1"/>
    </xf>
    <xf numFmtId="164" fontId="56" fillId="0" borderId="0" xfId="146" applyNumberFormat="1" applyBorder="1"/>
    <xf numFmtId="165" fontId="55" fillId="0" borderId="10" xfId="0" applyNumberFormat="1" applyFont="1" applyBorder="1" applyAlignment="1">
      <alignment horizontal="center"/>
    </xf>
    <xf numFmtId="165" fontId="55" fillId="0" borderId="11" xfId="0" applyNumberFormat="1" applyFont="1" applyBorder="1" applyAlignment="1">
      <alignment horizontal="center"/>
    </xf>
    <xf numFmtId="0" fontId="29" fillId="0" borderId="10" xfId="0" applyFont="1" applyBorder="1"/>
    <xf numFmtId="0" fontId="29" fillId="0" borderId="11" xfId="0" applyFont="1" applyBorder="1"/>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alignment vertical="top" wrapText="1"/>
    </xf>
    <xf numFmtId="0" fontId="23" fillId="0" borderId="0" xfId="0" applyFont="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indent="2"/>
    </xf>
    <xf numFmtId="0" fontId="56" fillId="0" borderId="0" xfId="146" applyAlignment="1">
      <alignment horizontal="center"/>
    </xf>
    <xf numFmtId="164" fontId="32" fillId="0" borderId="0" xfId="39" applyNumberFormat="1" applyFont="1" applyBorder="1" applyAlignment="1">
      <alignment horizontal="left" vertical="top" wrapText="1"/>
    </xf>
    <xf numFmtId="0" fontId="28" fillId="0" borderId="0" xfId="0" applyFont="1" applyAlignment="1">
      <alignment horizontal="center"/>
    </xf>
    <xf numFmtId="164" fontId="31" fillId="0" borderId="0" xfId="39" applyNumberFormat="1" applyFont="1" applyBorder="1" applyAlignment="1">
      <alignment horizontal="center"/>
    </xf>
    <xf numFmtId="0" fontId="28" fillId="0" borderId="13"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29" fillId="0" borderId="0" xfId="0" applyFont="1" applyAlignment="1">
      <alignment horizontal="left" vertical="top" wrapText="1"/>
    </xf>
    <xf numFmtId="164" fontId="32" fillId="0" borderId="0" xfId="39" applyNumberFormat="1" applyFont="1" applyBorder="1" applyAlignment="1">
      <alignment horizontal="center" vertical="top" wrapText="1"/>
    </xf>
  </cellXfs>
  <cellStyles count="147">
    <cellStyle name="20% - Accent1" xfId="1" builtinId="30" customBuiltin="1"/>
    <cellStyle name="20% - Accent1 2" xfId="54"/>
    <cellStyle name="20% - Accent1 3" xfId="53"/>
    <cellStyle name="20% - Accent2" xfId="2" builtinId="34" customBuiltin="1"/>
    <cellStyle name="20% - Accent2 2" xfId="56"/>
    <cellStyle name="20% - Accent2 3" xfId="55"/>
    <cellStyle name="20% - Accent3" xfId="3" builtinId="38" customBuiltin="1"/>
    <cellStyle name="20% - Accent3 2" xfId="58"/>
    <cellStyle name="20% - Accent3 3" xfId="57"/>
    <cellStyle name="20% - Accent4" xfId="4" builtinId="42" customBuiltin="1"/>
    <cellStyle name="20% - Accent4 2" xfId="60"/>
    <cellStyle name="20% - Accent4 3" xfId="59"/>
    <cellStyle name="20% - Accent5" xfId="5" builtinId="46" customBuiltin="1"/>
    <cellStyle name="20% - Accent5 2" xfId="62"/>
    <cellStyle name="20% - Accent5 3" xfId="61"/>
    <cellStyle name="20% - Accent6" xfId="6" builtinId="50" customBuiltin="1"/>
    <cellStyle name="20% - Accent6 2" xfId="64"/>
    <cellStyle name="20% - Accent6 3" xfId="63"/>
    <cellStyle name="40% - Accent1" xfId="7" builtinId="31" customBuiltin="1"/>
    <cellStyle name="40% - Accent1 2" xfId="66"/>
    <cellStyle name="40% - Accent1 3" xfId="65"/>
    <cellStyle name="40% - Accent2" xfId="8" builtinId="35" customBuiltin="1"/>
    <cellStyle name="40% - Accent2 2" xfId="68"/>
    <cellStyle name="40% - Accent2 3" xfId="67"/>
    <cellStyle name="40% - Accent3" xfId="9" builtinId="39" customBuiltin="1"/>
    <cellStyle name="40% - Accent3 2" xfId="70"/>
    <cellStyle name="40% - Accent3 3" xfId="69"/>
    <cellStyle name="40% - Accent4" xfId="10" builtinId="43" customBuiltin="1"/>
    <cellStyle name="40% - Accent4 2" xfId="72"/>
    <cellStyle name="40% - Accent4 3" xfId="71"/>
    <cellStyle name="40% - Accent5" xfId="11" builtinId="47" customBuiltin="1"/>
    <cellStyle name="40% - Accent5 2" xfId="74"/>
    <cellStyle name="40% - Accent5 3" xfId="73"/>
    <cellStyle name="40% - Accent6" xfId="12" builtinId="51" customBuiltin="1"/>
    <cellStyle name="40% - Accent6 2" xfId="76"/>
    <cellStyle name="40% - Accent6 3" xfId="75"/>
    <cellStyle name="60% - Accent1" xfId="13" builtinId="32" customBuiltin="1"/>
    <cellStyle name="60% - Accent1 2" xfId="78"/>
    <cellStyle name="60% - Accent1 3" xfId="77"/>
    <cellStyle name="60% - Accent2" xfId="14" builtinId="36" customBuiltin="1"/>
    <cellStyle name="60% - Accent2 2" xfId="80"/>
    <cellStyle name="60% - Accent2 3" xfId="79"/>
    <cellStyle name="60% - Accent3" xfId="15" builtinId="40" customBuiltin="1"/>
    <cellStyle name="60% - Accent3 2" xfId="82"/>
    <cellStyle name="60% - Accent3 3" xfId="81"/>
    <cellStyle name="60% - Accent4" xfId="16" builtinId="44" customBuiltin="1"/>
    <cellStyle name="60% - Accent4 2" xfId="84"/>
    <cellStyle name="60% - Accent4 3" xfId="83"/>
    <cellStyle name="60% - Accent5" xfId="17" builtinId="48" customBuiltin="1"/>
    <cellStyle name="60% - Accent5 2" xfId="86"/>
    <cellStyle name="60% - Accent5 3" xfId="85"/>
    <cellStyle name="60% - Accent6" xfId="18" builtinId="52" customBuiltin="1"/>
    <cellStyle name="60% - Accent6 2" xfId="88"/>
    <cellStyle name="60% - Accent6 3" xfId="87"/>
    <cellStyle name="Accent1" xfId="19" builtinId="29" customBuiltin="1"/>
    <cellStyle name="Accent1 2" xfId="90"/>
    <cellStyle name="Accent1 3" xfId="89"/>
    <cellStyle name="Accent2" xfId="20" builtinId="33" customBuiltin="1"/>
    <cellStyle name="Accent2 2" xfId="92"/>
    <cellStyle name="Accent2 3" xfId="91"/>
    <cellStyle name="Accent3" xfId="21" builtinId="37" customBuiltin="1"/>
    <cellStyle name="Accent3 2" xfId="94"/>
    <cellStyle name="Accent3 3" xfId="93"/>
    <cellStyle name="Accent4" xfId="22" builtinId="41" customBuiltin="1"/>
    <cellStyle name="Accent4 2" xfId="96"/>
    <cellStyle name="Accent4 3" xfId="95"/>
    <cellStyle name="Accent5" xfId="23" builtinId="45" customBuiltin="1"/>
    <cellStyle name="Accent5 2" xfId="98"/>
    <cellStyle name="Accent5 3" xfId="97"/>
    <cellStyle name="Accent6" xfId="24" builtinId="49" customBuiltin="1"/>
    <cellStyle name="Accent6 2" xfId="100"/>
    <cellStyle name="Accent6 3" xfId="99"/>
    <cellStyle name="Bad" xfId="25" builtinId="27" customBuiltin="1"/>
    <cellStyle name="Bad 2" xfId="102"/>
    <cellStyle name="Bad 3" xfId="101"/>
    <cellStyle name="Calculation" xfId="26" builtinId="22" customBuiltin="1"/>
    <cellStyle name="Calculation 2" xfId="104"/>
    <cellStyle name="Calculation 3" xfId="103"/>
    <cellStyle name="Check Cell" xfId="27" builtinId="23" customBuiltin="1"/>
    <cellStyle name="Check Cell 2" xfId="106"/>
    <cellStyle name="Check Cell 3" xfId="105"/>
    <cellStyle name="Explanatory Text" xfId="28" builtinId="53" customBuiltin="1"/>
    <cellStyle name="Explanatory Text 2" xfId="108"/>
    <cellStyle name="Explanatory Text 3" xfId="107"/>
    <cellStyle name="Good" xfId="29" builtinId="26" customBuiltin="1"/>
    <cellStyle name="Good 2" xfId="110"/>
    <cellStyle name="Good 3" xfId="109"/>
    <cellStyle name="Heading 1" xfId="30" builtinId="16" customBuiltin="1"/>
    <cellStyle name="Heading 1 2" xfId="112"/>
    <cellStyle name="Heading 1 3" xfId="111"/>
    <cellStyle name="Heading 2" xfId="31" builtinId="17" customBuiltin="1"/>
    <cellStyle name="Heading 2 2" xfId="114"/>
    <cellStyle name="Heading 2 3" xfId="113"/>
    <cellStyle name="Heading 3" xfId="32" builtinId="18" customBuiltin="1"/>
    <cellStyle name="Heading 3 2" xfId="116"/>
    <cellStyle name="Heading 3 3" xfId="115"/>
    <cellStyle name="Heading 4" xfId="33" builtinId="19" customBuiltin="1"/>
    <cellStyle name="Heading 4 2" xfId="118"/>
    <cellStyle name="Heading 4 3" xfId="117"/>
    <cellStyle name="Hyperlink" xfId="146" builtinId="8"/>
    <cellStyle name="Input" xfId="34" builtinId="20" customBuiltin="1"/>
    <cellStyle name="Input 2" xfId="120"/>
    <cellStyle name="Input 3" xfId="119"/>
    <cellStyle name="Linked Cell" xfId="35" builtinId="24" customBuiltin="1"/>
    <cellStyle name="Linked Cell 2" xfId="122"/>
    <cellStyle name="Linked Cell 3" xfId="121"/>
    <cellStyle name="Neutral" xfId="36" builtinId="28" customBuiltin="1"/>
    <cellStyle name="Neutral 2" xfId="124"/>
    <cellStyle name="Neutral 3" xfId="123"/>
    <cellStyle name="Normal" xfId="0" builtinId="0"/>
    <cellStyle name="Normal 2" xfId="37"/>
    <cellStyle name="Normal 2 2" xfId="38"/>
    <cellStyle name="Normal 2 2 2" xfId="47"/>
    <cellStyle name="Normal 2 2 3" xfId="50"/>
    <cellStyle name="Normal 2 2 3 2" xfId="139"/>
    <cellStyle name="Normal 2 2 3 3" xfId="144"/>
    <cellStyle name="Normal 2 2 4" xfId="125"/>
    <cellStyle name="Normal 3" xfId="39"/>
    <cellStyle name="Normal 3 2" xfId="46"/>
    <cellStyle name="Normal 3 2 2" xfId="137"/>
    <cellStyle name="Normal 3 2 3" xfId="142"/>
    <cellStyle name="Normal 3 3" xfId="48"/>
    <cellStyle name="Normal 3 4" xfId="51"/>
    <cellStyle name="Normal 3 4 2" xfId="140"/>
    <cellStyle name="Normal 3 4 3" xfId="145"/>
    <cellStyle name="Normal 3 5" xfId="126"/>
    <cellStyle name="Normal 4" xfId="40"/>
    <cellStyle name="Normal 4 2" xfId="127"/>
    <cellStyle name="Normal 4 3" xfId="136"/>
    <cellStyle name="Normal 4 4" xfId="141"/>
    <cellStyle name="Normal 5" xfId="49"/>
    <cellStyle name="Normal 5 2" xfId="138"/>
    <cellStyle name="Normal 5 3" xfId="143"/>
    <cellStyle name="Normal 6" xfId="52"/>
    <cellStyle name="Note 2" xfId="41"/>
    <cellStyle name="Note 2 2" xfId="129"/>
    <cellStyle name="Note 3" xfId="128"/>
    <cellStyle name="Output" xfId="42" builtinId="21" customBuiltin="1"/>
    <cellStyle name="Output 2" xfId="131"/>
    <cellStyle name="Output 3" xfId="130"/>
    <cellStyle name="Title" xfId="43" builtinId="15" customBuiltin="1"/>
    <cellStyle name="Total" xfId="44" builtinId="25" customBuiltin="1"/>
    <cellStyle name="Total 2" xfId="133"/>
    <cellStyle name="Total 3" xfId="132"/>
    <cellStyle name="Warning Text" xfId="45" builtinId="11" customBuiltin="1"/>
    <cellStyle name="Warning Text 2" xfId="135"/>
    <cellStyle name="Warning Text 3" xfId="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9525</xdr:rowOff>
        </xdr:from>
        <xdr:to>
          <xdr:col>10</xdr:col>
          <xdr:colOff>704850</xdr:colOff>
          <xdr:row>5</xdr:row>
          <xdr:rowOff>123825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6</xdr:col>
          <xdr:colOff>2590800</xdr:colOff>
          <xdr:row>5</xdr:row>
          <xdr:rowOff>85725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6</xdr:col>
          <xdr:colOff>2590800</xdr:colOff>
          <xdr:row>5</xdr:row>
          <xdr:rowOff>85725</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6</xdr:col>
          <xdr:colOff>2590800</xdr:colOff>
          <xdr:row>5</xdr:row>
          <xdr:rowOff>85725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0</xdr:row>
          <xdr:rowOff>0</xdr:rowOff>
        </xdr:from>
        <xdr:to>
          <xdr:col>6</xdr:col>
          <xdr:colOff>3533775</xdr:colOff>
          <xdr:row>5</xdr:row>
          <xdr:rowOff>85725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6</xdr:col>
          <xdr:colOff>2590800</xdr:colOff>
          <xdr:row>5</xdr:row>
          <xdr:rowOff>85725</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0</xdr:row>
          <xdr:rowOff>0</xdr:rowOff>
        </xdr:from>
        <xdr:to>
          <xdr:col>6</xdr:col>
          <xdr:colOff>3514725</xdr:colOff>
          <xdr:row>5</xdr:row>
          <xdr:rowOff>85725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6</xdr:col>
          <xdr:colOff>3190875</xdr:colOff>
          <xdr:row>5</xdr:row>
          <xdr:rowOff>85725</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www.extension.purdue.edu/posey" TargetMode="External"/><Relationship Id="rId7" Type="http://schemas.openxmlformats.org/officeDocument/2006/relationships/package" Target="../embeddings/Microsoft_Word_Document1.docx"/><Relationship Id="rId2" Type="http://schemas.openxmlformats.org/officeDocument/2006/relationships/hyperlink" Target="mailto:hschmitz@purdue.edu" TargetMode="External"/><Relationship Id="rId1" Type="http://schemas.openxmlformats.org/officeDocument/2006/relationships/hyperlink" Target="mailto:neufelde@purdue.ed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https://extension.purdue.edu/Posey/" TargetMode="External"/><Relationship Id="rId1" Type="http://schemas.openxmlformats.org/officeDocument/2006/relationships/hyperlink" Target="https://ag.purdue.edu/agry/pcpp/" TargetMode="External"/><Relationship Id="rId6" Type="http://schemas.openxmlformats.org/officeDocument/2006/relationships/package" Target="../embeddings/Microsoft_Word_Document2.docx"/><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2.emf"/><Relationship Id="rId2" Type="http://schemas.openxmlformats.org/officeDocument/2006/relationships/hyperlink" Target="https://extension.purdue.edu/Posey/" TargetMode="External"/><Relationship Id="rId1" Type="http://schemas.openxmlformats.org/officeDocument/2006/relationships/hyperlink" Target="https://ag.purdue.edu/agry/pcpp/" TargetMode="External"/><Relationship Id="rId6" Type="http://schemas.openxmlformats.org/officeDocument/2006/relationships/package" Target="../embeddings/Microsoft_Word_Document3.docx"/><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3.emf"/><Relationship Id="rId2" Type="http://schemas.openxmlformats.org/officeDocument/2006/relationships/hyperlink" Target="https://extension.purdue.edu/Posey/" TargetMode="External"/><Relationship Id="rId1" Type="http://schemas.openxmlformats.org/officeDocument/2006/relationships/hyperlink" Target="https://ag.purdue.edu/agry/pcpp/" TargetMode="External"/><Relationship Id="rId6" Type="http://schemas.openxmlformats.org/officeDocument/2006/relationships/package" Target="../embeddings/Microsoft_Word_Document4.docx"/><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image" Target="../media/image4.emf"/><Relationship Id="rId2" Type="http://schemas.openxmlformats.org/officeDocument/2006/relationships/hyperlink" Target="https://extension.purdue.edu/Posey/" TargetMode="External"/><Relationship Id="rId1" Type="http://schemas.openxmlformats.org/officeDocument/2006/relationships/hyperlink" Target="https://ag.purdue.edu/agry/pcpp/" TargetMode="External"/><Relationship Id="rId6" Type="http://schemas.openxmlformats.org/officeDocument/2006/relationships/package" Target="../embeddings/Microsoft_Word_Document5.docx"/><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extension.purdue.edu/Posey/" TargetMode="External"/><Relationship Id="rId6" Type="http://schemas.openxmlformats.org/officeDocument/2006/relationships/image" Target="../media/image5.emf"/><Relationship Id="rId5" Type="http://schemas.openxmlformats.org/officeDocument/2006/relationships/package" Target="../embeddings/Microsoft_Word_Document6.docx"/><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image" Target="../media/image6.emf"/><Relationship Id="rId2" Type="http://schemas.openxmlformats.org/officeDocument/2006/relationships/hyperlink" Target="https://extension.purdue.edu/Posey/" TargetMode="External"/><Relationship Id="rId1" Type="http://schemas.openxmlformats.org/officeDocument/2006/relationships/hyperlink" Target="https://ag.purdue.edu/agry/pcpp/" TargetMode="External"/><Relationship Id="rId6" Type="http://schemas.openxmlformats.org/officeDocument/2006/relationships/package" Target="../embeddings/Microsoft_Word_Document7.docx"/><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xtension.purdue.edu/Posey/" TargetMode="External"/><Relationship Id="rId6" Type="http://schemas.openxmlformats.org/officeDocument/2006/relationships/image" Target="../media/image3.emf"/><Relationship Id="rId5" Type="http://schemas.openxmlformats.org/officeDocument/2006/relationships/package" Target="../embeddings/Microsoft_Word_Document8.docx"/><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topLeftCell="A7" zoomScaleNormal="100" workbookViewId="0">
      <selection activeCell="A8" sqref="A8:K8"/>
    </sheetView>
  </sheetViews>
  <sheetFormatPr defaultRowHeight="15" x14ac:dyDescent="0.25"/>
  <cols>
    <col min="1" max="1" width="18.42578125" style="9" customWidth="1"/>
    <col min="2" max="2" width="14.140625" style="9" customWidth="1"/>
    <col min="3" max="6" width="9.140625" style="9"/>
    <col min="7" max="7" width="1.7109375" style="9" customWidth="1"/>
    <col min="8" max="8" width="11.42578125" style="9" customWidth="1"/>
    <col min="9" max="9" width="1.140625" style="9" customWidth="1"/>
    <col min="10" max="10" width="9.140625" style="9"/>
    <col min="11" max="11" width="11.28515625" style="9" customWidth="1"/>
    <col min="12" max="16384" width="9.140625" style="9"/>
  </cols>
  <sheetData>
    <row r="1" spans="1:11" s="10" customFormat="1" ht="12.75" x14ac:dyDescent="0.2">
      <c r="A1" s="49"/>
      <c r="B1" s="8"/>
      <c r="C1" s="8"/>
      <c r="D1" s="8"/>
      <c r="E1" s="8"/>
      <c r="F1" s="11"/>
    </row>
    <row r="2" spans="1:11" s="10" customFormat="1" ht="12.75" x14ac:dyDescent="0.2">
      <c r="A2" s="49"/>
      <c r="B2" s="8"/>
      <c r="C2" s="8"/>
      <c r="D2" s="8"/>
      <c r="E2" s="8"/>
      <c r="F2" s="11"/>
    </row>
    <row r="3" spans="1:11" s="10" customFormat="1" ht="12.75" x14ac:dyDescent="0.2">
      <c r="A3" s="49"/>
      <c r="B3" s="8"/>
      <c r="C3" s="8"/>
      <c r="D3" s="8"/>
      <c r="E3" s="8"/>
      <c r="F3" s="11"/>
    </row>
    <row r="4" spans="1:11" s="10" customFormat="1" ht="12.75" x14ac:dyDescent="0.2">
      <c r="A4" s="49"/>
      <c r="B4" s="8"/>
      <c r="C4" s="8"/>
      <c r="D4" s="8"/>
      <c r="E4" s="8"/>
      <c r="F4" s="11"/>
    </row>
    <row r="5" spans="1:11" s="10" customFormat="1" ht="12.75" x14ac:dyDescent="0.2">
      <c r="A5" s="49"/>
      <c r="B5" s="8"/>
      <c r="C5" s="8"/>
      <c r="D5" s="8"/>
      <c r="E5" s="8"/>
      <c r="F5" s="11"/>
    </row>
    <row r="6" spans="1:11" s="10" customFormat="1" ht="12.75" x14ac:dyDescent="0.2">
      <c r="A6" s="49"/>
      <c r="B6" s="8"/>
      <c r="C6" s="8"/>
      <c r="D6" s="8"/>
      <c r="E6" s="8"/>
      <c r="F6" s="11"/>
    </row>
    <row r="7" spans="1:11" s="10" customFormat="1" ht="12.75" x14ac:dyDescent="0.2">
      <c r="A7" s="49"/>
      <c r="B7" s="8"/>
      <c r="C7" s="8"/>
      <c r="D7" s="8"/>
      <c r="E7" s="8"/>
      <c r="F7" s="11"/>
    </row>
    <row r="8" spans="1:11" s="10" customFormat="1" ht="15.75" x14ac:dyDescent="0.25">
      <c r="A8" s="112" t="s">
        <v>110</v>
      </c>
      <c r="B8" s="112"/>
      <c r="C8" s="112"/>
      <c r="D8" s="112"/>
      <c r="E8" s="112"/>
      <c r="F8" s="112"/>
      <c r="G8" s="112"/>
      <c r="H8" s="112"/>
      <c r="I8" s="112"/>
      <c r="J8" s="112"/>
      <c r="K8" s="112"/>
    </row>
    <row r="9" spans="1:11" s="10" customFormat="1" ht="15.75" customHeight="1" x14ac:dyDescent="0.2">
      <c r="A9" s="114" t="s">
        <v>96</v>
      </c>
      <c r="B9" s="114"/>
      <c r="C9" s="114"/>
      <c r="D9" s="114"/>
      <c r="E9" s="114"/>
      <c r="F9" s="114"/>
      <c r="G9" s="114"/>
      <c r="H9" s="114"/>
      <c r="I9" s="114"/>
      <c r="J9" s="114"/>
      <c r="K9" s="114"/>
    </row>
    <row r="10" spans="1:11" s="10" customFormat="1" ht="15.75" customHeight="1" x14ac:dyDescent="0.2">
      <c r="A10" s="114"/>
      <c r="B10" s="114"/>
      <c r="C10" s="114"/>
      <c r="D10" s="114"/>
      <c r="E10" s="114"/>
      <c r="F10" s="114"/>
      <c r="G10" s="114"/>
      <c r="H10" s="114"/>
      <c r="I10" s="114"/>
      <c r="J10" s="114"/>
      <c r="K10" s="114"/>
    </row>
    <row r="11" spans="1:11" s="10" customFormat="1" ht="9.9499999999999993" customHeight="1" x14ac:dyDescent="0.2">
      <c r="A11" s="41"/>
      <c r="B11" s="41"/>
      <c r="C11" s="41"/>
      <c r="D11" s="41"/>
      <c r="E11" s="41"/>
      <c r="F11" s="41"/>
      <c r="G11" s="41"/>
      <c r="H11" s="41"/>
      <c r="I11" s="41"/>
      <c r="J11" s="41"/>
      <c r="K11" s="41"/>
    </row>
    <row r="12" spans="1:11" s="10" customFormat="1" ht="15.75" customHeight="1" x14ac:dyDescent="0.2">
      <c r="A12" s="113" t="s">
        <v>211</v>
      </c>
      <c r="B12" s="113"/>
      <c r="C12" s="113"/>
      <c r="D12" s="113"/>
      <c r="E12" s="113"/>
      <c r="F12" s="113"/>
      <c r="G12" s="113"/>
      <c r="H12" s="113"/>
      <c r="I12" s="113"/>
      <c r="J12" s="113"/>
      <c r="K12" s="113"/>
    </row>
    <row r="13" spans="1:11" s="10" customFormat="1" ht="15.75" customHeight="1" x14ac:dyDescent="0.2">
      <c r="A13" s="113"/>
      <c r="B13" s="113"/>
      <c r="C13" s="113"/>
      <c r="D13" s="113"/>
      <c r="E13" s="113"/>
      <c r="F13" s="113"/>
      <c r="G13" s="113"/>
      <c r="H13" s="113"/>
      <c r="I13" s="113"/>
      <c r="J13" s="113"/>
      <c r="K13" s="113"/>
    </row>
    <row r="14" spans="1:11" s="10" customFormat="1" ht="15.75" customHeight="1" x14ac:dyDescent="0.2">
      <c r="A14" s="113"/>
      <c r="B14" s="113"/>
      <c r="C14" s="113"/>
      <c r="D14" s="113"/>
      <c r="E14" s="113"/>
      <c r="F14" s="113"/>
      <c r="G14" s="113"/>
      <c r="H14" s="113"/>
      <c r="I14" s="113"/>
      <c r="J14" s="113"/>
      <c r="K14" s="113"/>
    </row>
    <row r="15" spans="1:11" s="10" customFormat="1" ht="15.75" customHeight="1" x14ac:dyDescent="0.2">
      <c r="A15" s="113"/>
      <c r="B15" s="113"/>
      <c r="C15" s="113"/>
      <c r="D15" s="113"/>
      <c r="E15" s="113"/>
      <c r="F15" s="113"/>
      <c r="G15" s="113"/>
      <c r="H15" s="113"/>
      <c r="I15" s="113"/>
      <c r="J15" s="113"/>
      <c r="K15" s="113"/>
    </row>
    <row r="16" spans="1:11" s="10" customFormat="1" ht="15.75" customHeight="1" x14ac:dyDescent="0.2">
      <c r="A16" s="114" t="s">
        <v>212</v>
      </c>
      <c r="B16" s="115"/>
      <c r="C16" s="115"/>
      <c r="D16" s="115"/>
      <c r="E16" s="115"/>
      <c r="F16" s="115"/>
      <c r="G16" s="115"/>
      <c r="H16" s="115"/>
      <c r="I16" s="115"/>
      <c r="J16" s="115"/>
      <c r="K16" s="115"/>
    </row>
    <row r="17" spans="1:12" s="10" customFormat="1" ht="15.75" customHeight="1" x14ac:dyDescent="0.2">
      <c r="A17" s="115"/>
      <c r="B17" s="115"/>
      <c r="C17" s="115"/>
      <c r="D17" s="115"/>
      <c r="E17" s="115"/>
      <c r="F17" s="115"/>
      <c r="G17" s="115"/>
      <c r="H17" s="115"/>
      <c r="I17" s="115"/>
      <c r="J17" s="115"/>
      <c r="K17" s="115"/>
    </row>
    <row r="18" spans="1:12" s="10" customFormat="1" ht="15.75" customHeight="1" x14ac:dyDescent="0.2">
      <c r="A18" s="42"/>
      <c r="B18" s="42"/>
      <c r="C18" s="42"/>
      <c r="D18" s="42"/>
      <c r="E18" s="42"/>
      <c r="F18" s="42"/>
      <c r="G18" s="42"/>
      <c r="H18" s="42"/>
      <c r="I18" s="42"/>
      <c r="J18" s="42"/>
      <c r="K18" s="42"/>
    </row>
    <row r="19" spans="1:12" s="10" customFormat="1" ht="15.75" customHeight="1" x14ac:dyDescent="0.2">
      <c r="A19" s="50" t="s">
        <v>203</v>
      </c>
      <c r="B19" s="42"/>
      <c r="C19" s="42"/>
      <c r="D19" s="42"/>
      <c r="E19" s="42"/>
      <c r="F19" s="42"/>
      <c r="G19" s="42"/>
      <c r="H19" s="42"/>
      <c r="I19" s="42"/>
      <c r="J19" s="42"/>
      <c r="K19" s="42"/>
    </row>
    <row r="20" spans="1:12" s="10" customFormat="1" ht="15.75" customHeight="1" x14ac:dyDescent="0.2">
      <c r="A20" s="116" t="s">
        <v>213</v>
      </c>
      <c r="B20" s="115"/>
      <c r="C20" s="115"/>
      <c r="D20" s="115"/>
      <c r="E20" s="115"/>
      <c r="F20" s="115"/>
      <c r="G20" s="115"/>
      <c r="H20" s="115"/>
      <c r="I20" s="115"/>
      <c r="J20" s="115"/>
      <c r="K20" s="115"/>
    </row>
    <row r="21" spans="1:12" s="10" customFormat="1" ht="15.75" customHeight="1" x14ac:dyDescent="0.2">
      <c r="A21" s="115"/>
      <c r="B21" s="115"/>
      <c r="C21" s="115"/>
      <c r="D21" s="115"/>
      <c r="E21" s="115"/>
      <c r="F21" s="115"/>
      <c r="G21" s="115"/>
      <c r="H21" s="115"/>
      <c r="I21" s="115"/>
      <c r="J21" s="115"/>
      <c r="K21" s="115"/>
    </row>
    <row r="22" spans="1:12" s="10" customFormat="1" ht="15.75" customHeight="1" x14ac:dyDescent="0.2">
      <c r="A22" s="115"/>
      <c r="B22" s="115"/>
      <c r="C22" s="115"/>
      <c r="D22" s="115"/>
      <c r="E22" s="115"/>
      <c r="F22" s="115"/>
      <c r="G22" s="115"/>
      <c r="H22" s="115"/>
      <c r="I22" s="115"/>
      <c r="J22" s="115"/>
      <c r="K22" s="115"/>
    </row>
    <row r="23" spans="1:12" s="10" customFormat="1" ht="15.75" customHeight="1" x14ac:dyDescent="0.2">
      <c r="A23" s="115"/>
      <c r="B23" s="115"/>
      <c r="C23" s="115"/>
      <c r="D23" s="115"/>
      <c r="E23" s="115"/>
      <c r="F23" s="115"/>
      <c r="G23" s="115"/>
      <c r="H23" s="115"/>
      <c r="I23" s="115"/>
      <c r="J23" s="115"/>
      <c r="K23" s="115"/>
    </row>
    <row r="24" spans="1:12" s="10" customFormat="1" ht="15.75" customHeight="1" x14ac:dyDescent="0.2">
      <c r="A24" s="115"/>
      <c r="B24" s="115"/>
      <c r="C24" s="115"/>
      <c r="D24" s="115"/>
      <c r="E24" s="115"/>
      <c r="F24" s="115"/>
      <c r="G24" s="115"/>
      <c r="H24" s="115"/>
      <c r="I24" s="115"/>
      <c r="J24" s="115"/>
      <c r="K24" s="115"/>
    </row>
    <row r="25" spans="1:12" s="10" customFormat="1" ht="12.75" x14ac:dyDescent="0.2">
      <c r="A25" s="113" t="s">
        <v>36</v>
      </c>
      <c r="B25" s="113"/>
      <c r="C25" s="113"/>
      <c r="D25" s="113"/>
      <c r="E25" s="113"/>
      <c r="F25" s="113"/>
      <c r="G25" s="113"/>
      <c r="H25" s="113"/>
      <c r="I25" s="113"/>
      <c r="J25" s="113"/>
      <c r="K25" s="113"/>
    </row>
    <row r="26" spans="1:12" s="10" customFormat="1" ht="12.75" x14ac:dyDescent="0.2">
      <c r="A26" s="113"/>
      <c r="B26" s="113"/>
      <c r="C26" s="113"/>
      <c r="D26" s="113"/>
      <c r="E26" s="113"/>
      <c r="F26" s="113"/>
      <c r="G26" s="113"/>
      <c r="H26" s="113"/>
      <c r="I26" s="113"/>
      <c r="J26" s="113"/>
      <c r="K26" s="113"/>
    </row>
    <row r="27" spans="1:12" s="10" customFormat="1" ht="12.75" x14ac:dyDescent="0.2">
      <c r="A27" s="113"/>
      <c r="B27" s="113"/>
      <c r="C27" s="113"/>
      <c r="D27" s="113"/>
      <c r="E27" s="113"/>
      <c r="F27" s="113"/>
      <c r="G27" s="113"/>
      <c r="H27" s="113"/>
      <c r="I27" s="113"/>
      <c r="J27" s="113"/>
      <c r="K27" s="113"/>
    </row>
    <row r="28" spans="1:12" s="10" customFormat="1" ht="12.75" x14ac:dyDescent="0.2">
      <c r="A28" s="7" t="s">
        <v>11</v>
      </c>
      <c r="B28" s="7" t="s">
        <v>3</v>
      </c>
      <c r="C28" s="7" t="s">
        <v>12</v>
      </c>
      <c r="D28" s="20"/>
      <c r="E28" s="7" t="s">
        <v>11</v>
      </c>
      <c r="F28" s="7"/>
      <c r="G28" s="7"/>
      <c r="H28" s="7" t="s">
        <v>3</v>
      </c>
      <c r="I28" s="7"/>
      <c r="K28" s="18" t="s">
        <v>12</v>
      </c>
    </row>
    <row r="29" spans="1:12" s="10" customFormat="1" ht="12.75" x14ac:dyDescent="0.2">
      <c r="A29" s="3" t="s">
        <v>35</v>
      </c>
      <c r="B29" s="3" t="s">
        <v>111</v>
      </c>
      <c r="C29" s="3" t="s">
        <v>112</v>
      </c>
      <c r="D29" s="19"/>
      <c r="E29" s="3" t="s">
        <v>58</v>
      </c>
      <c r="F29" s="3"/>
      <c r="G29" s="3"/>
      <c r="H29" s="3" t="s">
        <v>60</v>
      </c>
      <c r="I29" s="3"/>
      <c r="J29" s="3"/>
      <c r="K29" s="25" t="s">
        <v>61</v>
      </c>
      <c r="L29" s="3"/>
    </row>
    <row r="30" spans="1:12" s="10" customFormat="1" ht="12.75" x14ac:dyDescent="0.2">
      <c r="A30" s="3" t="s">
        <v>56</v>
      </c>
      <c r="B30" s="3" t="s">
        <v>113</v>
      </c>
      <c r="C30" s="3" t="s">
        <v>57</v>
      </c>
      <c r="D30" s="3"/>
      <c r="E30" s="3" t="s">
        <v>37</v>
      </c>
      <c r="F30" s="3"/>
      <c r="G30" s="21"/>
      <c r="H30" s="3" t="s">
        <v>116</v>
      </c>
      <c r="I30" s="21"/>
      <c r="J30" s="21"/>
      <c r="K30" s="22" t="s">
        <v>117</v>
      </c>
    </row>
    <row r="31" spans="1:12" s="10" customFormat="1" ht="12.75" x14ac:dyDescent="0.2">
      <c r="A31" s="3" t="s">
        <v>13</v>
      </c>
      <c r="B31" s="3" t="s">
        <v>14</v>
      </c>
      <c r="C31" s="3" t="s">
        <v>15</v>
      </c>
      <c r="D31" s="19"/>
      <c r="E31" s="3" t="s">
        <v>18</v>
      </c>
      <c r="F31" s="3"/>
      <c r="G31" s="21"/>
      <c r="H31" s="3" t="s">
        <v>19</v>
      </c>
      <c r="I31" s="21"/>
      <c r="J31" s="21"/>
      <c r="K31" s="22" t="s">
        <v>118</v>
      </c>
    </row>
    <row r="32" spans="1:12" s="10" customFormat="1" ht="12.75" x14ac:dyDescent="0.2">
      <c r="A32" s="3" t="s">
        <v>123</v>
      </c>
      <c r="B32" s="3" t="s">
        <v>124</v>
      </c>
      <c r="C32" s="3" t="s">
        <v>125</v>
      </c>
      <c r="D32" s="3"/>
      <c r="E32" s="3" t="s">
        <v>34</v>
      </c>
      <c r="F32" s="3"/>
      <c r="G32" s="21"/>
      <c r="H32" s="3" t="s">
        <v>30</v>
      </c>
      <c r="I32" s="21"/>
      <c r="J32" s="21"/>
      <c r="K32" s="22" t="s">
        <v>31</v>
      </c>
    </row>
    <row r="33" spans="1:11" s="10" customFormat="1" ht="12.75" x14ac:dyDescent="0.2">
      <c r="A33" s="3" t="s">
        <v>41</v>
      </c>
      <c r="B33" s="3" t="s">
        <v>42</v>
      </c>
      <c r="C33" s="3" t="s">
        <v>43</v>
      </c>
      <c r="D33" s="19"/>
      <c r="E33" s="3" t="s">
        <v>33</v>
      </c>
      <c r="F33" s="3"/>
      <c r="G33" s="21"/>
      <c r="H33" s="3" t="s">
        <v>20</v>
      </c>
      <c r="I33" s="21"/>
      <c r="J33" s="21"/>
      <c r="K33" s="22" t="s">
        <v>21</v>
      </c>
    </row>
    <row r="34" spans="1:11" s="10" customFormat="1" ht="12.75" x14ac:dyDescent="0.2">
      <c r="A34" s="3" t="s">
        <v>95</v>
      </c>
      <c r="B34" s="3" t="s">
        <v>93</v>
      </c>
      <c r="C34" s="3" t="s">
        <v>94</v>
      </c>
      <c r="D34" s="19"/>
      <c r="E34" s="3" t="s">
        <v>22</v>
      </c>
      <c r="F34" s="3"/>
      <c r="G34" s="21"/>
      <c r="H34" s="3" t="s">
        <v>23</v>
      </c>
      <c r="I34" s="21"/>
      <c r="J34" s="21"/>
      <c r="K34" s="22" t="s">
        <v>24</v>
      </c>
    </row>
    <row r="35" spans="1:11" s="10" customFormat="1" ht="15.75" customHeight="1" x14ac:dyDescent="0.2">
      <c r="A35" s="3" t="s">
        <v>38</v>
      </c>
      <c r="B35" s="3" t="s">
        <v>39</v>
      </c>
      <c r="C35" s="23" t="s">
        <v>40</v>
      </c>
      <c r="D35" s="19"/>
      <c r="E35" s="3" t="s">
        <v>25</v>
      </c>
      <c r="F35" s="3"/>
      <c r="G35" s="21"/>
      <c r="H35" s="3" t="s">
        <v>119</v>
      </c>
      <c r="I35" s="21"/>
      <c r="J35" s="21"/>
      <c r="K35" s="22" t="s">
        <v>55</v>
      </c>
    </row>
    <row r="36" spans="1:11" s="10" customFormat="1" ht="15.75" customHeight="1" x14ac:dyDescent="0.2">
      <c r="A36" s="3" t="s">
        <v>59</v>
      </c>
      <c r="B36" s="3" t="s">
        <v>16</v>
      </c>
      <c r="C36" s="3" t="s">
        <v>17</v>
      </c>
      <c r="D36" s="19"/>
      <c r="E36" s="3" t="s">
        <v>32</v>
      </c>
      <c r="F36" s="3"/>
      <c r="G36" s="21"/>
      <c r="H36" s="3" t="s">
        <v>120</v>
      </c>
      <c r="I36" s="21"/>
      <c r="J36" s="21"/>
      <c r="K36" s="22" t="s">
        <v>26</v>
      </c>
    </row>
    <row r="37" spans="1:11" s="10" customFormat="1" ht="15.75" customHeight="1" x14ac:dyDescent="0.2">
      <c r="A37" s="3" t="s">
        <v>69</v>
      </c>
      <c r="B37" s="3" t="s">
        <v>114</v>
      </c>
      <c r="C37" s="24" t="s">
        <v>115</v>
      </c>
      <c r="D37" s="19"/>
      <c r="E37" s="3" t="s">
        <v>62</v>
      </c>
      <c r="F37" s="3"/>
      <c r="G37" s="3"/>
      <c r="H37" s="24" t="s">
        <v>121</v>
      </c>
      <c r="I37" s="3"/>
      <c r="J37" s="3"/>
      <c r="K37" s="22" t="s">
        <v>122</v>
      </c>
    </row>
    <row r="38" spans="1:11" s="10" customFormat="1" ht="15.75" customHeight="1" x14ac:dyDescent="0.2"/>
    <row r="39" spans="1:11" s="10" customFormat="1" ht="15.75" customHeight="1" x14ac:dyDescent="0.2">
      <c r="A39" s="3"/>
      <c r="B39" s="3"/>
      <c r="C39" s="25"/>
      <c r="D39" s="3"/>
    </row>
    <row r="40" spans="1:11" s="10" customFormat="1" ht="15.75" customHeight="1" x14ac:dyDescent="0.25">
      <c r="A40" s="117" t="s">
        <v>109</v>
      </c>
      <c r="B40" s="111"/>
      <c r="C40" s="111"/>
      <c r="D40" s="111"/>
      <c r="E40" s="111"/>
      <c r="F40" s="111"/>
      <c r="G40" s="111"/>
      <c r="H40" s="111"/>
      <c r="I40" s="111"/>
      <c r="J40" s="111"/>
      <c r="K40" s="111"/>
    </row>
    <row r="41" spans="1:11" s="10" customFormat="1" ht="15.75" customHeight="1" x14ac:dyDescent="0.2">
      <c r="A41" s="113" t="s">
        <v>126</v>
      </c>
      <c r="B41" s="113"/>
      <c r="C41" s="113"/>
      <c r="D41" s="113"/>
      <c r="E41" s="113"/>
      <c r="F41" s="113"/>
      <c r="G41" s="113"/>
      <c r="H41" s="113"/>
      <c r="I41" s="113"/>
      <c r="J41" s="113"/>
      <c r="K41" s="113"/>
    </row>
    <row r="42" spans="1:11" s="10" customFormat="1" ht="15.75" customHeight="1" x14ac:dyDescent="0.2">
      <c r="A42" s="113"/>
      <c r="B42" s="113"/>
      <c r="C42" s="113"/>
      <c r="D42" s="113"/>
      <c r="E42" s="113"/>
      <c r="F42" s="113"/>
      <c r="G42" s="113"/>
      <c r="H42" s="113"/>
      <c r="I42" s="113"/>
      <c r="J42" s="113"/>
      <c r="K42" s="113"/>
    </row>
    <row r="43" spans="1:11" s="10" customFormat="1" ht="15.75" customHeight="1" x14ac:dyDescent="0.2">
      <c r="A43" s="113"/>
      <c r="B43" s="113"/>
      <c r="C43" s="113"/>
      <c r="D43" s="113"/>
      <c r="E43" s="113"/>
      <c r="F43" s="113"/>
      <c r="G43" s="113"/>
      <c r="H43" s="113"/>
      <c r="I43" s="113"/>
      <c r="J43" s="113"/>
      <c r="K43" s="113"/>
    </row>
    <row r="44" spans="1:11" s="10" customFormat="1" ht="15.75" customHeight="1" x14ac:dyDescent="0.2">
      <c r="A44" s="113"/>
      <c r="B44" s="113"/>
      <c r="C44" s="113"/>
      <c r="D44" s="113"/>
      <c r="E44" s="113"/>
      <c r="F44" s="113"/>
      <c r="G44" s="113"/>
      <c r="H44" s="113"/>
      <c r="I44" s="113"/>
      <c r="J44" s="113"/>
      <c r="K44" s="113"/>
    </row>
    <row r="45" spans="1:11" s="10" customFormat="1" ht="15.75" customHeight="1" x14ac:dyDescent="0.2">
      <c r="A45" s="113"/>
      <c r="B45" s="113"/>
      <c r="C45" s="113"/>
      <c r="D45" s="113"/>
      <c r="E45" s="113"/>
      <c r="F45" s="113"/>
      <c r="G45" s="113"/>
      <c r="H45" s="113"/>
      <c r="I45" s="113"/>
      <c r="J45" s="113"/>
      <c r="K45" s="113"/>
    </row>
    <row r="46" spans="1:11" s="10" customFormat="1" ht="12.75" x14ac:dyDescent="0.2">
      <c r="A46" s="113"/>
      <c r="B46" s="113"/>
      <c r="C46" s="113"/>
      <c r="D46" s="113"/>
      <c r="E46" s="113"/>
      <c r="F46" s="113"/>
      <c r="G46" s="113"/>
      <c r="H46" s="113"/>
      <c r="I46" s="113"/>
      <c r="J46" s="113"/>
      <c r="K46" s="113"/>
    </row>
    <row r="47" spans="1:11" s="10" customFormat="1" ht="12.75" x14ac:dyDescent="0.2">
      <c r="A47" s="113"/>
      <c r="B47" s="113"/>
      <c r="C47" s="113"/>
      <c r="D47" s="113"/>
      <c r="E47" s="113"/>
      <c r="F47" s="113"/>
      <c r="G47" s="113"/>
      <c r="H47" s="113"/>
      <c r="I47" s="113"/>
      <c r="J47" s="113"/>
      <c r="K47" s="113"/>
    </row>
    <row r="48" spans="1:11" s="10" customFormat="1" ht="12.75" x14ac:dyDescent="0.2">
      <c r="A48" s="113"/>
      <c r="B48" s="113"/>
      <c r="C48" s="113"/>
      <c r="D48" s="113"/>
      <c r="E48" s="113"/>
      <c r="F48" s="113"/>
      <c r="G48" s="113"/>
      <c r="H48" s="113"/>
      <c r="I48" s="113"/>
      <c r="J48" s="113"/>
      <c r="K48" s="113"/>
    </row>
    <row r="49" spans="1:11" s="10" customFormat="1" ht="12.75" x14ac:dyDescent="0.2">
      <c r="A49" s="113"/>
      <c r="B49" s="113"/>
      <c r="C49" s="113"/>
      <c r="D49" s="113"/>
      <c r="E49" s="113"/>
      <c r="F49" s="113"/>
      <c r="G49" s="113"/>
      <c r="H49" s="113"/>
      <c r="I49" s="113"/>
      <c r="J49" s="113"/>
      <c r="K49" s="113"/>
    </row>
    <row r="50" spans="1:11" s="10" customFormat="1" ht="12.75" x14ac:dyDescent="0.2">
      <c r="A50" s="113"/>
      <c r="B50" s="113"/>
      <c r="C50" s="113"/>
      <c r="D50" s="113"/>
      <c r="E50" s="113"/>
      <c r="F50" s="113"/>
      <c r="G50" s="113"/>
      <c r="H50" s="113"/>
      <c r="I50" s="113"/>
      <c r="J50" s="113"/>
      <c r="K50" s="113"/>
    </row>
    <row r="51" spans="1:11" s="10" customFormat="1" ht="12.75" x14ac:dyDescent="0.2">
      <c r="A51" s="3"/>
      <c r="B51" s="3"/>
      <c r="C51" s="3"/>
      <c r="D51" s="3"/>
      <c r="E51" s="3"/>
      <c r="F51" s="19"/>
      <c r="G51" s="3"/>
      <c r="H51" s="3"/>
      <c r="I51" s="3"/>
      <c r="J51" s="3"/>
      <c r="K51" s="3"/>
    </row>
    <row r="52" spans="1:11" s="10" customFormat="1" ht="15.75" x14ac:dyDescent="0.25">
      <c r="D52" s="11"/>
      <c r="F52" s="12"/>
      <c r="J52" s="12"/>
      <c r="K52" s="12"/>
    </row>
    <row r="53" spans="1:11" s="10" customFormat="1" ht="15.75" x14ac:dyDescent="0.25">
      <c r="B53" s="12" t="s">
        <v>44</v>
      </c>
      <c r="C53" s="26"/>
      <c r="D53" s="26"/>
      <c r="F53" s="12" t="s">
        <v>49</v>
      </c>
      <c r="G53" s="26"/>
      <c r="H53" s="26"/>
      <c r="I53" s="26"/>
      <c r="J53" s="26"/>
      <c r="K53" s="26"/>
    </row>
    <row r="54" spans="1:11" s="10" customFormat="1" ht="15.75" x14ac:dyDescent="0.25">
      <c r="B54" s="26" t="s">
        <v>27</v>
      </c>
      <c r="C54" s="26"/>
      <c r="D54" s="26"/>
      <c r="F54" s="26" t="s">
        <v>50</v>
      </c>
      <c r="G54" s="26"/>
      <c r="H54" s="26"/>
      <c r="I54" s="26"/>
      <c r="J54" s="26"/>
      <c r="K54" s="26"/>
    </row>
    <row r="55" spans="1:11" ht="15.75" x14ac:dyDescent="0.25">
      <c r="A55" s="10"/>
      <c r="B55" s="26" t="s">
        <v>45</v>
      </c>
      <c r="C55" s="26"/>
      <c r="D55" s="26"/>
      <c r="E55" s="10"/>
      <c r="F55" s="26" t="s">
        <v>51</v>
      </c>
      <c r="G55" s="26"/>
      <c r="H55" s="26"/>
      <c r="I55" s="26"/>
      <c r="J55" s="26"/>
      <c r="K55" s="26"/>
    </row>
    <row r="56" spans="1:11" ht="15.75" x14ac:dyDescent="0.25">
      <c r="A56" s="10"/>
      <c r="B56" s="26" t="s">
        <v>46</v>
      </c>
      <c r="C56" s="26"/>
      <c r="D56" s="26"/>
      <c r="E56" s="10"/>
      <c r="F56" s="26" t="s">
        <v>52</v>
      </c>
      <c r="G56" s="26"/>
      <c r="H56" s="26"/>
      <c r="I56" s="26"/>
      <c r="J56" s="26"/>
      <c r="K56" s="26"/>
    </row>
    <row r="57" spans="1:11" ht="15.75" x14ac:dyDescent="0.25">
      <c r="A57" s="10"/>
      <c r="B57" s="26" t="s">
        <v>47</v>
      </c>
      <c r="C57" s="10"/>
      <c r="D57" s="10"/>
      <c r="E57" s="10"/>
      <c r="F57" s="26" t="s">
        <v>53</v>
      </c>
      <c r="G57" s="10"/>
      <c r="H57" s="10"/>
      <c r="I57" s="10"/>
      <c r="J57" s="10"/>
      <c r="K57" s="10"/>
    </row>
    <row r="58" spans="1:11" x14ac:dyDescent="0.25">
      <c r="A58" s="10"/>
      <c r="B58" s="27" t="s">
        <v>48</v>
      </c>
      <c r="C58" s="10"/>
      <c r="D58" s="10"/>
      <c r="E58" s="10"/>
      <c r="F58" s="27" t="s">
        <v>54</v>
      </c>
      <c r="G58" s="10"/>
      <c r="H58" s="10"/>
      <c r="I58" s="10"/>
      <c r="J58" s="10"/>
      <c r="K58" s="10"/>
    </row>
    <row r="59" spans="1:11" ht="15.75" x14ac:dyDescent="0.25">
      <c r="A59" s="12"/>
      <c r="B59" s="12"/>
      <c r="C59" s="12"/>
      <c r="D59" s="12"/>
      <c r="E59" s="12"/>
      <c r="F59" s="1"/>
      <c r="G59" s="12"/>
      <c r="H59" s="12"/>
      <c r="I59" s="12"/>
      <c r="J59" s="12"/>
      <c r="K59" s="12"/>
    </row>
    <row r="60" spans="1:11" ht="15.75" x14ac:dyDescent="0.25">
      <c r="A60" s="111" t="s">
        <v>28</v>
      </c>
      <c r="B60" s="111"/>
      <c r="C60" s="111"/>
      <c r="D60" s="111"/>
      <c r="E60" s="111"/>
      <c r="F60" s="111"/>
      <c r="G60" s="111"/>
      <c r="H60" s="111"/>
      <c r="I60" s="111"/>
      <c r="J60" s="111"/>
      <c r="K60" s="111"/>
    </row>
    <row r="61" spans="1:11" ht="15.75" x14ac:dyDescent="0.25">
      <c r="A61" s="111" t="s">
        <v>29</v>
      </c>
      <c r="B61" s="111"/>
      <c r="C61" s="111"/>
      <c r="D61" s="111"/>
      <c r="E61" s="111"/>
      <c r="F61" s="111"/>
      <c r="G61" s="111"/>
      <c r="H61" s="111"/>
      <c r="I61" s="111"/>
      <c r="J61" s="111"/>
      <c r="K61" s="111"/>
    </row>
  </sheetData>
  <mergeCells count="10">
    <mergeCell ref="A60:K60"/>
    <mergeCell ref="A61:K61"/>
    <mergeCell ref="A8:K8"/>
    <mergeCell ref="A12:K15"/>
    <mergeCell ref="A9:K10"/>
    <mergeCell ref="A16:K17"/>
    <mergeCell ref="A20:K24"/>
    <mergeCell ref="A25:K27"/>
    <mergeCell ref="A40:K40"/>
    <mergeCell ref="A41:K50"/>
  </mergeCells>
  <hyperlinks>
    <hyperlink ref="B58" r:id="rId1"/>
    <hyperlink ref="F58" r:id="rId2"/>
    <hyperlink ref="A40" r:id="rId3"/>
  </hyperlinks>
  <pageMargins left="0.7" right="0.7" top="0.75" bottom="0.75" header="0.3" footer="0.3"/>
  <pageSetup scale="79" orientation="portrait" r:id="rId4"/>
  <drawing r:id="rId5"/>
  <legacyDrawing r:id="rId6"/>
  <oleObjects>
    <mc:AlternateContent xmlns:mc="http://schemas.openxmlformats.org/markup-compatibility/2006">
      <mc:Choice Requires="x14">
        <oleObject progId="Word.Document.8" shapeId="4099" r:id="rId7">
          <objectPr defaultSize="0" r:id="rId8">
            <anchor moveWithCells="1">
              <from>
                <xdr:col>0</xdr:col>
                <xdr:colOff>95250</xdr:colOff>
                <xdr:row>0</xdr:row>
                <xdr:rowOff>9525</xdr:rowOff>
              </from>
              <to>
                <xdr:col>10</xdr:col>
                <xdr:colOff>704850</xdr:colOff>
                <xdr:row>5</xdr:row>
                <xdr:rowOff>123825</xdr:rowOff>
              </to>
            </anchor>
          </objectPr>
        </oleObject>
      </mc:Choice>
      <mc:Fallback>
        <oleObject progId="Word.Document.8" shapeId="4099" r:id="rId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topLeftCell="A20" workbookViewId="0">
      <selection activeCell="G55" sqref="G55:G63"/>
    </sheetView>
  </sheetViews>
  <sheetFormatPr defaultRowHeight="12.75" x14ac:dyDescent="0.2"/>
  <cols>
    <col min="1" max="1" width="20.7109375" style="10" customWidth="1"/>
    <col min="2" max="2" width="19.7109375" style="10" customWidth="1"/>
    <col min="3" max="3" width="8.7109375" style="38" customWidth="1"/>
    <col min="4" max="4" width="2.7109375" style="38" customWidth="1"/>
    <col min="5" max="5" width="8.7109375" style="38" customWidth="1"/>
    <col min="6" max="6" width="2.7109375" style="10" customWidth="1"/>
    <col min="7" max="7" width="39.14062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134</v>
      </c>
      <c r="B7" s="119"/>
      <c r="C7" s="119"/>
      <c r="D7" s="119"/>
      <c r="E7" s="119"/>
      <c r="F7" s="119"/>
      <c r="G7" s="119"/>
      <c r="H7" s="14"/>
      <c r="I7" s="14"/>
      <c r="J7" s="14"/>
      <c r="K7" s="14"/>
    </row>
    <row r="8" spans="1:12" s="3" customFormat="1" ht="12" x14ac:dyDescent="0.2">
      <c r="A8" s="120" t="s">
        <v>6</v>
      </c>
      <c r="B8" s="120"/>
      <c r="C8" s="120"/>
      <c r="D8" s="120"/>
      <c r="E8" s="120"/>
      <c r="F8" s="120"/>
      <c r="G8" s="120"/>
      <c r="H8" s="15"/>
      <c r="I8" s="15"/>
      <c r="J8" s="15"/>
      <c r="K8" s="15"/>
    </row>
    <row r="9" spans="1:12" s="3" customFormat="1" ht="15.75" thickBot="1" x14ac:dyDescent="0.25">
      <c r="A9" s="16"/>
      <c r="B9" s="16"/>
      <c r="C9" s="121" t="s">
        <v>106</v>
      </c>
      <c r="D9" s="123"/>
      <c r="E9" s="121" t="s">
        <v>105</v>
      </c>
      <c r="F9" s="122"/>
      <c r="G9" s="16"/>
      <c r="H9" s="16"/>
      <c r="I9" s="16"/>
      <c r="J9" s="16"/>
      <c r="K9" s="16"/>
    </row>
    <row r="10" spans="1:12" s="3" customFormat="1" ht="12" customHeight="1" x14ac:dyDescent="0.2">
      <c r="A10" s="4" t="s">
        <v>0</v>
      </c>
      <c r="B10" s="4" t="s">
        <v>1</v>
      </c>
      <c r="C10" s="4" t="s">
        <v>2</v>
      </c>
      <c r="D10" s="57"/>
      <c r="E10" s="4" t="s">
        <v>2</v>
      </c>
      <c r="F10" s="4"/>
      <c r="G10" s="61" t="s">
        <v>192</v>
      </c>
      <c r="H10" s="4"/>
    </row>
    <row r="11" spans="1:12" s="3" customFormat="1" ht="12" x14ac:dyDescent="0.2">
      <c r="A11" s="31" t="s">
        <v>3</v>
      </c>
      <c r="B11" s="31" t="s">
        <v>4</v>
      </c>
      <c r="C11" s="43" t="s">
        <v>5</v>
      </c>
      <c r="D11" s="58"/>
      <c r="E11" s="39" t="s">
        <v>5</v>
      </c>
      <c r="F11" s="31"/>
      <c r="G11" s="31"/>
      <c r="H11" s="31"/>
    </row>
    <row r="12" spans="1:12" s="3" customFormat="1" ht="11.45" customHeight="1" x14ac:dyDescent="0.2">
      <c r="A12" s="17" t="s">
        <v>77</v>
      </c>
      <c r="B12" s="17" t="s">
        <v>157</v>
      </c>
      <c r="C12" s="62">
        <v>130.515041007326</v>
      </c>
      <c r="D12" s="77"/>
      <c r="E12" s="44">
        <v>131.98120313854801</v>
      </c>
      <c r="F12" s="78"/>
      <c r="G12" s="5" t="s">
        <v>214</v>
      </c>
      <c r="H12" s="6"/>
      <c r="L12" s="33"/>
    </row>
    <row r="13" spans="1:12" s="3" customFormat="1" ht="11.45" customHeight="1" x14ac:dyDescent="0.2">
      <c r="A13" s="17" t="s">
        <v>77</v>
      </c>
      <c r="B13" s="17" t="s">
        <v>158</v>
      </c>
      <c r="C13" s="63">
        <v>197.39754932817101</v>
      </c>
      <c r="D13" s="60" t="s">
        <v>97</v>
      </c>
      <c r="E13" s="45">
        <v>137.239931244253</v>
      </c>
      <c r="F13" s="46"/>
      <c r="G13" s="5"/>
      <c r="H13" s="6"/>
      <c r="L13" s="33"/>
    </row>
    <row r="14" spans="1:12" s="3" customFormat="1" ht="11.45" customHeight="1" x14ac:dyDescent="0.2">
      <c r="A14" s="17" t="s">
        <v>77</v>
      </c>
      <c r="B14" s="17" t="s">
        <v>78</v>
      </c>
      <c r="C14" s="63">
        <v>176.458376652872</v>
      </c>
      <c r="D14" s="59"/>
      <c r="E14" s="45">
        <v>138.50781456392701</v>
      </c>
      <c r="F14" s="46"/>
      <c r="G14" s="5" t="s">
        <v>215</v>
      </c>
      <c r="H14" s="6"/>
      <c r="L14" s="33"/>
    </row>
    <row r="15" spans="1:12" s="3" customFormat="1" ht="11.45" customHeight="1" x14ac:dyDescent="0.2">
      <c r="A15" s="71" t="s">
        <v>75</v>
      </c>
      <c r="B15" s="71" t="s">
        <v>156</v>
      </c>
      <c r="C15" s="63">
        <v>169.094607011893</v>
      </c>
      <c r="D15" s="59"/>
      <c r="E15" s="45">
        <v>140.90873012704699</v>
      </c>
      <c r="F15" s="46"/>
      <c r="G15" s="5"/>
      <c r="H15" s="6"/>
      <c r="L15" s="33"/>
    </row>
    <row r="16" spans="1:12" s="3" customFormat="1" ht="11.45" customHeight="1" x14ac:dyDescent="0.2">
      <c r="A16" s="17" t="s">
        <v>75</v>
      </c>
      <c r="B16" s="17" t="s">
        <v>155</v>
      </c>
      <c r="C16" s="63">
        <v>184.63089874730801</v>
      </c>
      <c r="D16" s="59"/>
      <c r="E16" s="45">
        <v>156.441030163184</v>
      </c>
      <c r="F16" s="46"/>
      <c r="G16" s="5" t="s">
        <v>7</v>
      </c>
      <c r="H16" s="6"/>
      <c r="L16" s="33"/>
    </row>
    <row r="17" spans="1:12" s="3" customFormat="1" ht="11.45" customHeight="1" x14ac:dyDescent="0.2">
      <c r="A17" s="17" t="s">
        <v>75</v>
      </c>
      <c r="B17" s="17" t="s">
        <v>154</v>
      </c>
      <c r="C17" s="63">
        <v>170.18253427419901</v>
      </c>
      <c r="D17" s="59"/>
      <c r="E17" s="45">
        <v>173.90284682963599</v>
      </c>
      <c r="F17" s="46" t="s">
        <v>97</v>
      </c>
      <c r="H17" s="6"/>
      <c r="L17" s="33"/>
    </row>
    <row r="18" spans="1:12" s="3" customFormat="1" ht="11.45" customHeight="1" x14ac:dyDescent="0.2">
      <c r="A18" s="17" t="s">
        <v>70</v>
      </c>
      <c r="B18" s="17" t="s">
        <v>67</v>
      </c>
      <c r="C18" s="63">
        <v>188.93060584262901</v>
      </c>
      <c r="D18" s="59" t="s">
        <v>97</v>
      </c>
      <c r="E18" s="45">
        <v>153.669008637503</v>
      </c>
      <c r="F18" s="46"/>
      <c r="G18" s="6" t="s">
        <v>9</v>
      </c>
      <c r="H18" s="6"/>
      <c r="L18" s="33"/>
    </row>
    <row r="19" spans="1:12" s="3" customFormat="1" ht="11.45" customHeight="1" x14ac:dyDescent="0.2">
      <c r="A19" s="17" t="s">
        <v>70</v>
      </c>
      <c r="B19" s="17" t="s">
        <v>88</v>
      </c>
      <c r="C19" s="63">
        <v>177.04957539214999</v>
      </c>
      <c r="D19" s="59"/>
      <c r="E19" s="45">
        <v>131.52546582707001</v>
      </c>
      <c r="F19" s="46"/>
      <c r="G19" s="5"/>
      <c r="H19" s="6"/>
      <c r="L19" s="33"/>
    </row>
    <row r="20" spans="1:12" s="3" customFormat="1" ht="11.45" customHeight="1" x14ac:dyDescent="0.2">
      <c r="A20" s="17" t="s">
        <v>70</v>
      </c>
      <c r="B20" s="17" t="s">
        <v>68</v>
      </c>
      <c r="C20" s="63">
        <v>165.55078371689899</v>
      </c>
      <c r="D20" s="59"/>
      <c r="E20" s="45">
        <v>162.79466795317299</v>
      </c>
      <c r="F20" s="46"/>
      <c r="G20" s="5"/>
      <c r="H20" s="6"/>
      <c r="L20" s="33"/>
    </row>
    <row r="21" spans="1:12" s="3" customFormat="1" ht="11.45" customHeight="1" x14ac:dyDescent="0.2">
      <c r="A21" s="72" t="s">
        <v>145</v>
      </c>
      <c r="B21" s="17" t="s">
        <v>189</v>
      </c>
      <c r="C21" s="63">
        <v>183.36987577929901</v>
      </c>
      <c r="D21" s="59"/>
      <c r="E21" s="45">
        <v>140.95737514730399</v>
      </c>
      <c r="F21" s="46"/>
      <c r="G21" s="5" t="s">
        <v>8</v>
      </c>
      <c r="H21" s="6"/>
      <c r="L21" s="33"/>
    </row>
    <row r="22" spans="1:12" s="3" customFormat="1" ht="11.45" customHeight="1" x14ac:dyDescent="0.2">
      <c r="A22" s="72" t="s">
        <v>145</v>
      </c>
      <c r="B22" s="17" t="s">
        <v>190</v>
      </c>
      <c r="C22" s="63">
        <v>183.71941191732</v>
      </c>
      <c r="D22" s="59"/>
      <c r="E22" s="45">
        <v>137.242348236477</v>
      </c>
      <c r="F22" s="46"/>
      <c r="G22" s="5" t="s">
        <v>107</v>
      </c>
      <c r="H22" s="6"/>
      <c r="I22" s="5"/>
      <c r="L22" s="33"/>
    </row>
    <row r="23" spans="1:12" s="3" customFormat="1" ht="11.45" customHeight="1" x14ac:dyDescent="0.2">
      <c r="A23" s="72" t="s">
        <v>145</v>
      </c>
      <c r="B23" s="17" t="s">
        <v>191</v>
      </c>
      <c r="C23" s="63">
        <v>161.42663814763199</v>
      </c>
      <c r="D23" s="59"/>
      <c r="E23" s="45">
        <v>153.38744125049499</v>
      </c>
      <c r="F23" s="46"/>
      <c r="G23" s="5"/>
      <c r="H23" s="6"/>
      <c r="I23" s="5"/>
      <c r="L23" s="33"/>
    </row>
    <row r="24" spans="1:12" s="3" customFormat="1" ht="11.45" customHeight="1" x14ac:dyDescent="0.2">
      <c r="A24" s="71" t="s">
        <v>72</v>
      </c>
      <c r="B24" s="71" t="s">
        <v>173</v>
      </c>
      <c r="C24" s="63">
        <v>173.64254409138201</v>
      </c>
      <c r="D24" s="60"/>
      <c r="E24" s="45">
        <v>150.875710256036</v>
      </c>
      <c r="F24" s="46"/>
      <c r="G24" s="6" t="s">
        <v>149</v>
      </c>
      <c r="L24" s="33"/>
    </row>
    <row r="25" spans="1:12" s="3" customFormat="1" ht="11.45" customHeight="1" x14ac:dyDescent="0.2">
      <c r="A25" s="17" t="s">
        <v>72</v>
      </c>
      <c r="B25" s="71" t="s">
        <v>172</v>
      </c>
      <c r="C25" s="63">
        <v>185.32711457799499</v>
      </c>
      <c r="D25" s="59"/>
      <c r="E25" s="45">
        <v>141.15376186898001</v>
      </c>
      <c r="F25" s="46"/>
      <c r="G25" s="6" t="s">
        <v>150</v>
      </c>
      <c r="H25" s="6"/>
      <c r="L25" s="33"/>
    </row>
    <row r="26" spans="1:12" s="3" customFormat="1" ht="11.45" customHeight="1" x14ac:dyDescent="0.2">
      <c r="A26" s="17" t="s">
        <v>72</v>
      </c>
      <c r="B26" s="17" t="s">
        <v>171</v>
      </c>
      <c r="C26" s="63">
        <v>202.151492270104</v>
      </c>
      <c r="D26" s="59" t="s">
        <v>97</v>
      </c>
      <c r="E26" s="45">
        <v>135.11539507978301</v>
      </c>
      <c r="F26" s="46"/>
      <c r="G26" s="6"/>
      <c r="H26" s="6"/>
      <c r="L26" s="33"/>
    </row>
    <row r="27" spans="1:12" s="3" customFormat="1" ht="11.45" customHeight="1" x14ac:dyDescent="0.2">
      <c r="A27" s="17" t="s">
        <v>85</v>
      </c>
      <c r="B27" s="17" t="s">
        <v>174</v>
      </c>
      <c r="C27" s="63">
        <v>185.24596223303601</v>
      </c>
      <c r="D27" s="59"/>
      <c r="E27" s="45">
        <v>139.81977747410201</v>
      </c>
      <c r="F27" s="46"/>
      <c r="G27" s="6"/>
      <c r="H27" s="6"/>
      <c r="L27" s="33"/>
    </row>
    <row r="28" spans="1:12" s="3" customFormat="1" ht="11.45" customHeight="1" x14ac:dyDescent="0.2">
      <c r="A28" s="17" t="s">
        <v>85</v>
      </c>
      <c r="B28" s="17" t="s">
        <v>175</v>
      </c>
      <c r="C28" s="63">
        <v>162.56921628965799</v>
      </c>
      <c r="D28" s="59"/>
      <c r="E28" s="45">
        <v>135.14345904504401</v>
      </c>
      <c r="F28" s="46"/>
      <c r="G28" s="7" t="s">
        <v>10</v>
      </c>
      <c r="L28" s="33"/>
    </row>
    <row r="29" spans="1:12" s="3" customFormat="1" ht="11.45" customHeight="1" x14ac:dyDescent="0.2">
      <c r="A29" s="17" t="s">
        <v>85</v>
      </c>
      <c r="B29" s="17" t="s">
        <v>176</v>
      </c>
      <c r="C29" s="63">
        <v>152.127614571566</v>
      </c>
      <c r="D29" s="59"/>
      <c r="E29" s="45">
        <v>135.325197329003</v>
      </c>
      <c r="F29" s="46"/>
      <c r="L29" s="33"/>
    </row>
    <row r="30" spans="1:12" s="3" customFormat="1" ht="11.45" customHeight="1" x14ac:dyDescent="0.2">
      <c r="A30" s="17" t="s">
        <v>82</v>
      </c>
      <c r="B30" s="17" t="s">
        <v>168</v>
      </c>
      <c r="C30" s="63">
        <v>153.77118149058799</v>
      </c>
      <c r="D30" s="59"/>
      <c r="E30" s="45">
        <v>133.86692094008501</v>
      </c>
      <c r="F30" s="46"/>
      <c r="G30" s="6" t="s">
        <v>108</v>
      </c>
      <c r="H30" s="6"/>
      <c r="L30" s="33"/>
    </row>
    <row r="31" spans="1:12" s="3" customFormat="1" ht="11.45" customHeight="1" x14ac:dyDescent="0.2">
      <c r="A31" s="17" t="s">
        <v>82</v>
      </c>
      <c r="B31" s="17" t="s">
        <v>169</v>
      </c>
      <c r="C31" s="63">
        <v>184.81267365236101</v>
      </c>
      <c r="D31" s="59"/>
      <c r="E31" s="45">
        <v>139.909560190284</v>
      </c>
      <c r="F31" s="46"/>
      <c r="G31" s="6"/>
      <c r="H31" s="6"/>
      <c r="L31" s="33"/>
    </row>
    <row r="32" spans="1:12" s="3" customFormat="1" ht="11.45" customHeight="1" x14ac:dyDescent="0.2">
      <c r="A32" s="17" t="s">
        <v>82</v>
      </c>
      <c r="B32" s="17" t="s">
        <v>170</v>
      </c>
      <c r="C32" s="63">
        <v>172.94322767471101</v>
      </c>
      <c r="D32" s="59"/>
      <c r="E32" s="45">
        <v>133.23261917282099</v>
      </c>
      <c r="F32" s="46"/>
      <c r="H32" s="6"/>
      <c r="L32" s="33"/>
    </row>
    <row r="33" spans="1:12" s="3" customFormat="1" ht="11.45" customHeight="1" x14ac:dyDescent="0.2">
      <c r="A33" s="17" t="s">
        <v>74</v>
      </c>
      <c r="B33" s="17" t="s">
        <v>178</v>
      </c>
      <c r="C33" s="63">
        <v>190.43475625566799</v>
      </c>
      <c r="D33" s="59" t="s">
        <v>97</v>
      </c>
      <c r="E33" s="45">
        <v>133.837733927931</v>
      </c>
      <c r="F33" s="46"/>
      <c r="G33" s="124" t="s">
        <v>216</v>
      </c>
      <c r="H33" s="6"/>
      <c r="L33" s="33"/>
    </row>
    <row r="34" spans="1:12" s="3" customFormat="1" ht="11.45" customHeight="1" x14ac:dyDescent="0.2">
      <c r="A34" s="17" t="s">
        <v>74</v>
      </c>
      <c r="B34" s="17" t="s">
        <v>86</v>
      </c>
      <c r="C34" s="63">
        <v>162.60777830195099</v>
      </c>
      <c r="D34" s="59"/>
      <c r="E34" s="45">
        <v>136.311049394474</v>
      </c>
      <c r="F34" s="47"/>
      <c r="G34" s="124"/>
      <c r="H34" s="6"/>
      <c r="L34" s="33"/>
    </row>
    <row r="35" spans="1:12" s="3" customFormat="1" ht="11.45" customHeight="1" x14ac:dyDescent="0.2">
      <c r="A35" s="17" t="s">
        <v>74</v>
      </c>
      <c r="B35" s="17" t="s">
        <v>177</v>
      </c>
      <c r="C35" s="63">
        <v>194.22221969101199</v>
      </c>
      <c r="D35" s="60" t="s">
        <v>97</v>
      </c>
      <c r="E35" s="45">
        <v>148.20610572406801</v>
      </c>
      <c r="F35" s="46"/>
      <c r="G35" s="124"/>
      <c r="H35" s="6"/>
      <c r="L35" s="33"/>
    </row>
    <row r="36" spans="1:12" s="3" customFormat="1" ht="11.45" customHeight="1" x14ac:dyDescent="0.2">
      <c r="A36" s="17" t="s">
        <v>81</v>
      </c>
      <c r="B36" s="17" t="s">
        <v>151</v>
      </c>
      <c r="C36" s="63">
        <v>145.78092258246099</v>
      </c>
      <c r="D36" s="59"/>
      <c r="E36" s="45">
        <v>141.26876431209999</v>
      </c>
      <c r="F36" s="47"/>
      <c r="G36" s="124"/>
      <c r="H36" s="6"/>
      <c r="L36" s="33"/>
    </row>
    <row r="37" spans="1:12" s="3" customFormat="1" ht="11.45" customHeight="1" x14ac:dyDescent="0.2">
      <c r="A37" s="17" t="s">
        <v>81</v>
      </c>
      <c r="B37" s="17" t="s">
        <v>152</v>
      </c>
      <c r="C37" s="63">
        <v>191.466872970266</v>
      </c>
      <c r="D37" s="59" t="s">
        <v>97</v>
      </c>
      <c r="E37" s="45">
        <v>144.67138887452199</v>
      </c>
      <c r="F37" s="46"/>
      <c r="G37" s="124"/>
      <c r="H37" s="6"/>
      <c r="L37" s="33"/>
    </row>
    <row r="38" spans="1:12" s="3" customFormat="1" ht="11.45" customHeight="1" x14ac:dyDescent="0.2">
      <c r="A38" s="17" t="s">
        <v>81</v>
      </c>
      <c r="B38" s="17" t="s">
        <v>153</v>
      </c>
      <c r="C38" s="63">
        <v>177.87698018963599</v>
      </c>
      <c r="D38" s="60"/>
      <c r="E38" s="45">
        <v>141.42000943154099</v>
      </c>
      <c r="F38" s="46"/>
      <c r="G38" s="124"/>
      <c r="H38" s="6"/>
      <c r="L38" s="33"/>
    </row>
    <row r="39" spans="1:12" s="3" customFormat="1" ht="11.45" customHeight="1" x14ac:dyDescent="0.2">
      <c r="A39" s="17" t="s">
        <v>58</v>
      </c>
      <c r="B39" s="17" t="s">
        <v>184</v>
      </c>
      <c r="C39" s="63">
        <v>174.679336099019</v>
      </c>
      <c r="D39" s="59"/>
      <c r="E39" s="45">
        <v>140.548708149026</v>
      </c>
      <c r="F39" s="46"/>
      <c r="G39" s="124"/>
      <c r="H39" s="6"/>
      <c r="L39" s="33"/>
    </row>
    <row r="40" spans="1:12" s="3" customFormat="1" ht="11.45" customHeight="1" x14ac:dyDescent="0.2">
      <c r="A40" s="17" t="s">
        <v>58</v>
      </c>
      <c r="B40" s="17" t="s">
        <v>185</v>
      </c>
      <c r="C40" s="63">
        <v>186.994949075504</v>
      </c>
      <c r="D40" s="59"/>
      <c r="E40" s="45">
        <v>139.73836878148299</v>
      </c>
      <c r="F40" s="46"/>
      <c r="G40" s="103"/>
      <c r="H40" s="6"/>
      <c r="L40" s="33"/>
    </row>
    <row r="41" spans="1:12" s="3" customFormat="1" ht="11.45" customHeight="1" x14ac:dyDescent="0.2">
      <c r="A41" s="17" t="s">
        <v>58</v>
      </c>
      <c r="B41" s="17" t="s">
        <v>186</v>
      </c>
      <c r="C41" s="63">
        <v>215.05227371234099</v>
      </c>
      <c r="D41" s="59" t="s">
        <v>97</v>
      </c>
      <c r="E41" s="45">
        <v>165.89424075326701</v>
      </c>
      <c r="F41" s="46"/>
      <c r="G41" s="124" t="s">
        <v>217</v>
      </c>
      <c r="H41" s="6"/>
      <c r="L41" s="33"/>
    </row>
    <row r="42" spans="1:12" s="3" customFormat="1" ht="11.45" customHeight="1" x14ac:dyDescent="0.2">
      <c r="A42" s="17" t="s">
        <v>79</v>
      </c>
      <c r="B42" s="17" t="s">
        <v>83</v>
      </c>
      <c r="C42" s="63">
        <v>172.276137821021</v>
      </c>
      <c r="D42" s="59"/>
      <c r="E42" s="45">
        <v>143.97003388360201</v>
      </c>
      <c r="F42" s="46"/>
      <c r="G42" s="124"/>
      <c r="H42" s="6"/>
      <c r="L42" s="33"/>
    </row>
    <row r="43" spans="1:12" s="3" customFormat="1" ht="11.45" customHeight="1" x14ac:dyDescent="0.2">
      <c r="A43" s="17" t="s">
        <v>79</v>
      </c>
      <c r="B43" s="17" t="s">
        <v>89</v>
      </c>
      <c r="C43" s="63">
        <v>133.67745560523099</v>
      </c>
      <c r="D43" s="59"/>
      <c r="E43" s="45">
        <v>132.36471144504401</v>
      </c>
      <c r="F43" s="46"/>
      <c r="G43" s="124"/>
      <c r="H43" s="6"/>
      <c r="L43" s="33"/>
    </row>
    <row r="44" spans="1:12" s="3" customFormat="1" ht="11.45" customHeight="1" x14ac:dyDescent="0.2">
      <c r="A44" s="72" t="s">
        <v>79</v>
      </c>
      <c r="B44" s="76" t="s">
        <v>66</v>
      </c>
      <c r="C44" s="63">
        <v>164.32115723373201</v>
      </c>
      <c r="D44" s="60" t="s">
        <v>97</v>
      </c>
      <c r="E44" s="45">
        <v>138.772316520994</v>
      </c>
      <c r="F44" s="46"/>
      <c r="G44" s="124"/>
      <c r="H44" s="6"/>
      <c r="L44" s="33"/>
    </row>
    <row r="45" spans="1:12" s="29" customFormat="1" ht="11.45" customHeight="1" x14ac:dyDescent="0.2">
      <c r="A45" s="17" t="s">
        <v>18</v>
      </c>
      <c r="B45" s="17" t="s">
        <v>162</v>
      </c>
      <c r="C45" s="63">
        <v>188.229140988426</v>
      </c>
      <c r="D45" s="59"/>
      <c r="E45" s="45">
        <v>135.777138253706</v>
      </c>
      <c r="F45" s="46"/>
      <c r="G45" s="124"/>
      <c r="H45" s="28"/>
      <c r="L45" s="34"/>
    </row>
    <row r="46" spans="1:12" s="29" customFormat="1" ht="11.45" customHeight="1" x14ac:dyDescent="0.2">
      <c r="A46" s="17" t="s">
        <v>18</v>
      </c>
      <c r="B46" s="17" t="s">
        <v>163</v>
      </c>
      <c r="C46" s="63">
        <v>190.413723540511</v>
      </c>
      <c r="D46" s="60" t="s">
        <v>97</v>
      </c>
      <c r="E46" s="45">
        <v>134.71383257379901</v>
      </c>
      <c r="F46" s="46"/>
      <c r="G46" s="6"/>
      <c r="H46" s="28"/>
      <c r="L46" s="34"/>
    </row>
    <row r="47" spans="1:12" s="29" customFormat="1" ht="11.45" customHeight="1" x14ac:dyDescent="0.2">
      <c r="A47" s="17" t="s">
        <v>18</v>
      </c>
      <c r="B47" s="17" t="s">
        <v>164</v>
      </c>
      <c r="C47" s="63">
        <v>167.27536870353501</v>
      </c>
      <c r="D47" s="60"/>
      <c r="E47" s="45">
        <v>142.181728192892</v>
      </c>
      <c r="F47" s="46"/>
      <c r="G47" s="118" t="s">
        <v>210</v>
      </c>
      <c r="H47" s="28"/>
      <c r="L47" s="34"/>
    </row>
    <row r="48" spans="1:12" s="3" customFormat="1" ht="11.45" customHeight="1" x14ac:dyDescent="0.2">
      <c r="A48" s="17" t="s">
        <v>84</v>
      </c>
      <c r="B48" s="17" t="s">
        <v>65</v>
      </c>
      <c r="C48" s="63">
        <v>180.62739526968301</v>
      </c>
      <c r="D48" s="59"/>
      <c r="E48" s="45">
        <v>137.02336629961999</v>
      </c>
      <c r="F48" s="46"/>
      <c r="G48" s="118"/>
      <c r="H48" s="6"/>
      <c r="L48" s="33"/>
    </row>
    <row r="49" spans="1:12" s="3" customFormat="1" ht="11.45" customHeight="1" x14ac:dyDescent="0.2">
      <c r="A49" s="17" t="s">
        <v>84</v>
      </c>
      <c r="B49" s="17" t="s">
        <v>187</v>
      </c>
      <c r="C49" s="63">
        <v>164.308876960112</v>
      </c>
      <c r="D49" s="59"/>
      <c r="E49" s="45">
        <v>142.10758268397399</v>
      </c>
      <c r="F49" s="46"/>
      <c r="G49" s="118"/>
      <c r="H49" s="6"/>
      <c r="L49" s="33"/>
    </row>
    <row r="50" spans="1:12" s="3" customFormat="1" ht="11.45" customHeight="1" x14ac:dyDescent="0.2">
      <c r="A50" s="17" t="s">
        <v>84</v>
      </c>
      <c r="B50" s="17" t="s">
        <v>188</v>
      </c>
      <c r="C50" s="63">
        <v>165.14913576169499</v>
      </c>
      <c r="D50" s="59"/>
      <c r="E50" s="45">
        <v>139.93269251484699</v>
      </c>
      <c r="F50" s="46"/>
      <c r="G50" s="118"/>
      <c r="H50" s="6"/>
      <c r="L50" s="33"/>
    </row>
    <row r="51" spans="1:12" s="3" customFormat="1" ht="11.45" customHeight="1" x14ac:dyDescent="0.2">
      <c r="A51" s="17" t="s">
        <v>71</v>
      </c>
      <c r="B51" s="17" t="s">
        <v>165</v>
      </c>
      <c r="C51" s="63">
        <v>185.428616044352</v>
      </c>
      <c r="D51" s="59"/>
      <c r="E51" s="45">
        <v>129.91792185780301</v>
      </c>
      <c r="F51" s="46"/>
      <c r="G51" s="118"/>
      <c r="H51" s="6"/>
      <c r="L51" s="33"/>
    </row>
    <row r="52" spans="1:12" s="3" customFormat="1" ht="11.45" customHeight="1" x14ac:dyDescent="0.25">
      <c r="A52" s="17" t="s">
        <v>71</v>
      </c>
      <c r="B52" s="17" t="s">
        <v>166</v>
      </c>
      <c r="C52" s="63">
        <v>154.758681505303</v>
      </c>
      <c r="D52" s="59"/>
      <c r="E52" s="45">
        <v>137.42688193063299</v>
      </c>
      <c r="F52" s="46"/>
      <c r="G52" s="106" t="s">
        <v>209</v>
      </c>
      <c r="H52" s="6"/>
      <c r="L52" s="33"/>
    </row>
    <row r="53" spans="1:12" s="3" customFormat="1" ht="11.45" customHeight="1" x14ac:dyDescent="0.2">
      <c r="A53" s="17" t="s">
        <v>71</v>
      </c>
      <c r="B53" s="17" t="s">
        <v>167</v>
      </c>
      <c r="C53" s="63">
        <v>161.67041256532701</v>
      </c>
      <c r="D53" s="60"/>
      <c r="E53" s="45">
        <v>140.36841029477699</v>
      </c>
      <c r="F53" s="46"/>
      <c r="G53" s="6"/>
      <c r="H53" s="6"/>
      <c r="L53" s="33"/>
    </row>
    <row r="54" spans="1:12" s="3" customFormat="1" ht="11.45" customHeight="1" x14ac:dyDescent="0.2">
      <c r="A54" s="17" t="s">
        <v>76</v>
      </c>
      <c r="B54" s="17" t="s">
        <v>160</v>
      </c>
      <c r="C54" s="63">
        <v>188.30791296225701</v>
      </c>
      <c r="D54" s="59"/>
      <c r="E54" s="45">
        <v>138.46947227819999</v>
      </c>
      <c r="F54" s="46"/>
      <c r="G54" s="6"/>
      <c r="H54" s="6"/>
      <c r="L54" s="33"/>
    </row>
    <row r="55" spans="1:12" s="3" customFormat="1" ht="11.45" customHeight="1" x14ac:dyDescent="0.2">
      <c r="A55" s="17" t="s">
        <v>76</v>
      </c>
      <c r="B55" s="17" t="s">
        <v>159</v>
      </c>
      <c r="C55" s="63">
        <v>186.00725374828701</v>
      </c>
      <c r="D55" s="59"/>
      <c r="E55" s="45">
        <v>157.176857810868</v>
      </c>
      <c r="F55" s="46"/>
      <c r="G55" s="118" t="s">
        <v>218</v>
      </c>
      <c r="H55" s="6"/>
      <c r="L55" s="33"/>
    </row>
    <row r="56" spans="1:12" s="3" customFormat="1" ht="11.45" customHeight="1" x14ac:dyDescent="0.2">
      <c r="A56" s="17" t="s">
        <v>76</v>
      </c>
      <c r="B56" s="74" t="s">
        <v>161</v>
      </c>
      <c r="C56" s="63">
        <v>146.411134994196</v>
      </c>
      <c r="D56" s="59"/>
      <c r="E56" s="45">
        <v>145.70493381179801</v>
      </c>
      <c r="F56" s="46"/>
      <c r="G56" s="118"/>
      <c r="H56" s="6"/>
      <c r="L56" s="33"/>
    </row>
    <row r="57" spans="1:12" s="3" customFormat="1" ht="11.45" customHeight="1" x14ac:dyDescent="0.2">
      <c r="A57" s="17" t="s">
        <v>80</v>
      </c>
      <c r="B57" s="30" t="s">
        <v>182</v>
      </c>
      <c r="C57" s="63">
        <v>175.11609147662099</v>
      </c>
      <c r="D57" s="59"/>
      <c r="E57" s="45">
        <v>141.29251919526601</v>
      </c>
      <c r="F57" s="46"/>
      <c r="G57" s="118"/>
      <c r="H57" s="6"/>
      <c r="L57" s="33"/>
    </row>
    <row r="58" spans="1:12" s="3" customFormat="1" ht="11.45" customHeight="1" x14ac:dyDescent="0.2">
      <c r="A58" s="17" t="s">
        <v>80</v>
      </c>
      <c r="B58" s="30" t="s">
        <v>183</v>
      </c>
      <c r="C58" s="63">
        <v>185.711623861069</v>
      </c>
      <c r="D58" s="59"/>
      <c r="E58" s="45">
        <v>141.167043119178</v>
      </c>
      <c r="F58" s="46"/>
      <c r="G58" s="118"/>
      <c r="H58" s="6"/>
      <c r="L58" s="33"/>
    </row>
    <row r="59" spans="1:12" s="3" customFormat="1" ht="11.45" customHeight="1" x14ac:dyDescent="0.2">
      <c r="A59" s="17" t="s">
        <v>80</v>
      </c>
      <c r="B59" s="30" t="s">
        <v>64</v>
      </c>
      <c r="C59" s="63">
        <v>155.81964343517501</v>
      </c>
      <c r="D59" s="60"/>
      <c r="E59" s="45">
        <v>126.831239682901</v>
      </c>
      <c r="F59" s="46"/>
      <c r="G59" s="118"/>
      <c r="H59" s="6"/>
      <c r="L59" s="33"/>
    </row>
    <row r="60" spans="1:12" s="3" customFormat="1" ht="11.45" customHeight="1" x14ac:dyDescent="0.2">
      <c r="A60" s="17" t="s">
        <v>87</v>
      </c>
      <c r="B60" s="17" t="s">
        <v>181</v>
      </c>
      <c r="C60" s="63">
        <v>112.07800459978</v>
      </c>
      <c r="D60" s="60"/>
      <c r="E60" s="45">
        <v>130.58194774660399</v>
      </c>
      <c r="F60" s="46"/>
      <c r="G60" s="118"/>
      <c r="H60" s="6"/>
      <c r="L60" s="33"/>
    </row>
    <row r="61" spans="1:12" s="3" customFormat="1" ht="11.45" customHeight="1" x14ac:dyDescent="0.2">
      <c r="A61" s="17" t="s">
        <v>87</v>
      </c>
      <c r="B61" s="17" t="s">
        <v>179</v>
      </c>
      <c r="C61" s="63">
        <v>168.73329108854099</v>
      </c>
      <c r="D61" s="59"/>
      <c r="E61" s="45">
        <v>144.39472871414901</v>
      </c>
      <c r="F61" s="46"/>
      <c r="H61" s="6"/>
      <c r="L61" s="33"/>
    </row>
    <row r="62" spans="1:12" s="3" customFormat="1" ht="11.45" customHeight="1" x14ac:dyDescent="0.2">
      <c r="A62" s="17" t="s">
        <v>87</v>
      </c>
      <c r="B62" s="17" t="s">
        <v>180</v>
      </c>
      <c r="C62" s="63">
        <v>164.10979248448899</v>
      </c>
      <c r="D62" s="59"/>
      <c r="E62" s="45">
        <v>130.785963862925</v>
      </c>
      <c r="F62" s="46"/>
      <c r="G62" s="10" t="s">
        <v>219</v>
      </c>
      <c r="H62" s="6"/>
      <c r="L62" s="33"/>
    </row>
    <row r="63" spans="1:12" s="3" customFormat="1" ht="11.45" customHeight="1" x14ac:dyDescent="0.25">
      <c r="A63" s="17" t="s">
        <v>73</v>
      </c>
      <c r="B63" s="17">
        <v>2797</v>
      </c>
      <c r="C63" s="63">
        <v>157.31810537156599</v>
      </c>
      <c r="D63" s="59"/>
      <c r="E63" s="45">
        <v>144.61297822911999</v>
      </c>
      <c r="F63" s="46"/>
      <c r="G63" s="27" t="s">
        <v>220</v>
      </c>
      <c r="H63" s="6"/>
      <c r="L63" s="33"/>
    </row>
    <row r="64" spans="1:12" s="3" customFormat="1" ht="11.45" customHeight="1" x14ac:dyDescent="0.2">
      <c r="A64" s="17" t="s">
        <v>73</v>
      </c>
      <c r="B64" s="17">
        <v>2877</v>
      </c>
      <c r="C64" s="63">
        <v>147.84009009361401</v>
      </c>
      <c r="D64" s="59"/>
      <c r="E64" s="45">
        <v>147.75931616662899</v>
      </c>
      <c r="F64" s="46"/>
      <c r="G64" s="10"/>
      <c r="H64" s="6"/>
      <c r="L64" s="33"/>
    </row>
    <row r="65" spans="1:12" s="3" customFormat="1" ht="11.45" customHeight="1" x14ac:dyDescent="0.2">
      <c r="A65" s="17" t="s">
        <v>73</v>
      </c>
      <c r="B65" s="17">
        <v>3846</v>
      </c>
      <c r="C65" s="63">
        <v>156.05804675904</v>
      </c>
      <c r="D65" s="60"/>
      <c r="E65" s="45">
        <v>153.24046859205501</v>
      </c>
      <c r="F65" s="46"/>
      <c r="G65" s="10"/>
      <c r="H65" s="6"/>
      <c r="L65" s="33"/>
    </row>
    <row r="66" spans="1:12" ht="15.75" thickBot="1" x14ac:dyDescent="0.3">
      <c r="A66" s="32"/>
      <c r="B66" s="32"/>
      <c r="C66" s="37"/>
      <c r="D66" s="37"/>
      <c r="E66" s="37"/>
      <c r="F66" s="32"/>
      <c r="H66" s="2"/>
    </row>
    <row r="67" spans="1:12" ht="15" x14ac:dyDescent="0.25">
      <c r="A67" s="32"/>
      <c r="B67" s="35" t="s">
        <v>63</v>
      </c>
      <c r="C67" s="48">
        <f>AVERAGE(C12:C66)</f>
        <v>171.69777974852818</v>
      </c>
      <c r="D67" s="48"/>
      <c r="E67" s="48">
        <f>AVERAGE(E12:E66)</f>
        <v>141.69390221267682</v>
      </c>
      <c r="F67" s="36"/>
      <c r="H67" s="2"/>
    </row>
    <row r="69" spans="1:12" x14ac:dyDescent="0.2">
      <c r="C69" s="38">
        <f>COUNT(C12:C65)</f>
        <v>54</v>
      </c>
      <c r="D69" s="13" t="s">
        <v>90</v>
      </c>
    </row>
  </sheetData>
  <sortState ref="A12:F65">
    <sortCondition ref="A12:A65"/>
    <sortCondition ref="B12:B65"/>
  </sortState>
  <mergeCells count="8">
    <mergeCell ref="G55:G60"/>
    <mergeCell ref="A7:G7"/>
    <mergeCell ref="A8:G8"/>
    <mergeCell ref="E9:F9"/>
    <mergeCell ref="C9:D9"/>
    <mergeCell ref="G33:G39"/>
    <mergeCell ref="G47:G51"/>
    <mergeCell ref="G41:G45"/>
  </mergeCells>
  <hyperlinks>
    <hyperlink ref="G52" r:id="rId1"/>
    <hyperlink ref="G63" r:id="rId2"/>
  </hyperlinks>
  <pageMargins left="0" right="0" top="0" bottom="0" header="0.3" footer="0.3"/>
  <pageSetup scale="97" orientation="portrait" r:id="rId3"/>
  <drawing r:id="rId4"/>
  <legacyDrawing r:id="rId5"/>
  <oleObjects>
    <mc:AlternateContent xmlns:mc="http://schemas.openxmlformats.org/markup-compatibility/2006">
      <mc:Choice Requires="x14">
        <oleObject progId="Word.Document.8" shapeId="1030" r:id="rId6">
          <objectPr defaultSize="0" r:id="rId7">
            <anchor moveWithCells="1">
              <from>
                <xdr:col>0</xdr:col>
                <xdr:colOff>76200</xdr:colOff>
                <xdr:row>0</xdr:row>
                <xdr:rowOff>0</xdr:rowOff>
              </from>
              <to>
                <xdr:col>6</xdr:col>
                <xdr:colOff>2590800</xdr:colOff>
                <xdr:row>5</xdr:row>
                <xdr:rowOff>85725</xdr:rowOff>
              </to>
            </anchor>
          </objectPr>
        </oleObject>
      </mc:Choice>
      <mc:Fallback>
        <oleObject progId="Word.Document.8" shapeId="1030"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9"/>
  <sheetViews>
    <sheetView topLeftCell="A20" workbookViewId="0">
      <selection activeCell="G32" sqref="G32:G62"/>
    </sheetView>
  </sheetViews>
  <sheetFormatPr defaultRowHeight="12.75" x14ac:dyDescent="0.2"/>
  <cols>
    <col min="1" max="1" width="20.7109375" style="10" customWidth="1"/>
    <col min="2" max="2" width="19.7109375" style="10" customWidth="1"/>
    <col min="3" max="3" width="8.7109375" style="38" customWidth="1"/>
    <col min="4" max="4" width="2.7109375" style="38" customWidth="1"/>
    <col min="5" max="5" width="8.7109375" style="38" customWidth="1"/>
    <col min="6" max="6" width="2.7109375" style="10" customWidth="1"/>
    <col min="7" max="7" width="39.14062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134</v>
      </c>
      <c r="B7" s="119"/>
      <c r="C7" s="119"/>
      <c r="D7" s="119"/>
      <c r="E7" s="119"/>
      <c r="F7" s="119"/>
      <c r="G7" s="119"/>
      <c r="H7" s="14"/>
      <c r="I7" s="14"/>
      <c r="J7" s="14"/>
      <c r="K7" s="14"/>
    </row>
    <row r="8" spans="1:12" s="3" customFormat="1" ht="12" x14ac:dyDescent="0.2">
      <c r="A8" s="120" t="s">
        <v>92</v>
      </c>
      <c r="B8" s="120"/>
      <c r="C8" s="120"/>
      <c r="D8" s="120"/>
      <c r="E8" s="120"/>
      <c r="F8" s="120"/>
      <c r="G8" s="120"/>
      <c r="H8" s="15"/>
      <c r="I8" s="15"/>
      <c r="J8" s="15"/>
      <c r="K8" s="15"/>
    </row>
    <row r="9" spans="1:12" s="3" customFormat="1" ht="15.75" thickBot="1" x14ac:dyDescent="0.25">
      <c r="A9" s="16"/>
      <c r="B9" s="16"/>
      <c r="C9" s="121" t="s">
        <v>106</v>
      </c>
      <c r="D9" s="123"/>
      <c r="E9" s="121" t="s">
        <v>105</v>
      </c>
      <c r="F9" s="122"/>
      <c r="G9" s="16"/>
      <c r="H9" s="16"/>
      <c r="I9" s="16"/>
      <c r="J9" s="16"/>
      <c r="K9" s="16"/>
    </row>
    <row r="10" spans="1:12" s="3" customFormat="1" ht="12" customHeight="1" x14ac:dyDescent="0.2">
      <c r="A10" s="4" t="s">
        <v>0</v>
      </c>
      <c r="B10" s="4" t="s">
        <v>1</v>
      </c>
      <c r="C10" s="4" t="s">
        <v>2</v>
      </c>
      <c r="D10" s="57"/>
      <c r="E10" s="4" t="s">
        <v>2</v>
      </c>
      <c r="F10" s="4"/>
      <c r="G10" s="61" t="s">
        <v>192</v>
      </c>
      <c r="H10" s="4"/>
    </row>
    <row r="11" spans="1:12" s="3" customFormat="1" ht="12" x14ac:dyDescent="0.2">
      <c r="A11" s="43" t="s">
        <v>3</v>
      </c>
      <c r="B11" s="43" t="s">
        <v>4</v>
      </c>
      <c r="C11" s="43" t="s">
        <v>5</v>
      </c>
      <c r="D11" s="58"/>
      <c r="E11" s="43" t="s">
        <v>5</v>
      </c>
      <c r="F11" s="43"/>
      <c r="G11" s="43"/>
      <c r="H11" s="43"/>
    </row>
    <row r="12" spans="1:12" s="3" customFormat="1" ht="11.45" customHeight="1" x14ac:dyDescent="0.2">
      <c r="A12" s="17" t="s">
        <v>77</v>
      </c>
      <c r="B12" s="17" t="s">
        <v>100</v>
      </c>
      <c r="C12" s="64">
        <v>192.193264582653</v>
      </c>
      <c r="D12" s="67" t="s">
        <v>97</v>
      </c>
      <c r="E12" s="44">
        <v>136.04139607014301</v>
      </c>
      <c r="F12" s="54"/>
      <c r="G12" s="5" t="s">
        <v>201</v>
      </c>
      <c r="H12" s="6"/>
      <c r="L12" s="33"/>
    </row>
    <row r="13" spans="1:12" s="3" customFormat="1" ht="11.45" customHeight="1" x14ac:dyDescent="0.2">
      <c r="A13" s="17" t="s">
        <v>77</v>
      </c>
      <c r="B13" s="17" t="s">
        <v>139</v>
      </c>
      <c r="C13" s="65">
        <v>189.58648964146499</v>
      </c>
      <c r="D13" s="67" t="s">
        <v>97</v>
      </c>
      <c r="E13" s="45">
        <v>142.04657194087801</v>
      </c>
      <c r="F13" s="55"/>
      <c r="G13" s="5"/>
      <c r="H13" s="6"/>
      <c r="L13" s="33"/>
    </row>
    <row r="14" spans="1:12" s="3" customFormat="1" ht="11.45" customHeight="1" x14ac:dyDescent="0.25">
      <c r="A14" s="17" t="s">
        <v>77</v>
      </c>
      <c r="B14" s="17" t="s">
        <v>103</v>
      </c>
      <c r="C14" s="65">
        <v>163.12158446195099</v>
      </c>
      <c r="D14" s="66"/>
      <c r="E14" s="45">
        <v>142.79571745985299</v>
      </c>
      <c r="F14" s="55"/>
      <c r="G14" s="5" t="s">
        <v>198</v>
      </c>
      <c r="H14" s="6"/>
      <c r="L14" s="33"/>
    </row>
    <row r="15" spans="1:12" s="3" customFormat="1" ht="11.45" customHeight="1" x14ac:dyDescent="0.25">
      <c r="A15" s="17" t="s">
        <v>75</v>
      </c>
      <c r="B15" s="53">
        <v>5062</v>
      </c>
      <c r="C15" s="65">
        <v>163.26200194451201</v>
      </c>
      <c r="D15" s="66"/>
      <c r="E15" s="45">
        <v>141.99576627605799</v>
      </c>
      <c r="F15" s="55"/>
      <c r="G15" s="5"/>
      <c r="H15" s="6"/>
      <c r="L15" s="33"/>
    </row>
    <row r="16" spans="1:12" s="3" customFormat="1" ht="11.45" customHeight="1" x14ac:dyDescent="0.2">
      <c r="A16" s="17" t="s">
        <v>75</v>
      </c>
      <c r="B16" s="51" t="s">
        <v>138</v>
      </c>
      <c r="C16" s="65">
        <v>196.46664111117499</v>
      </c>
      <c r="D16" s="67" t="s">
        <v>97</v>
      </c>
      <c r="E16" s="45">
        <v>154.611196151543</v>
      </c>
      <c r="F16" s="55"/>
      <c r="G16" s="5" t="s">
        <v>7</v>
      </c>
      <c r="H16" s="6"/>
      <c r="L16" s="33"/>
    </row>
    <row r="17" spans="1:13" s="3" customFormat="1" ht="11.45" customHeight="1" x14ac:dyDescent="0.25">
      <c r="A17" s="17" t="s">
        <v>75</v>
      </c>
      <c r="B17" s="51" t="s">
        <v>99</v>
      </c>
      <c r="C17" s="65">
        <v>142.97649138832799</v>
      </c>
      <c r="D17" s="66"/>
      <c r="E17" s="45">
        <v>149.60652078399801</v>
      </c>
      <c r="F17" s="55"/>
      <c r="H17" s="6"/>
      <c r="L17" s="33"/>
    </row>
    <row r="18" spans="1:13" s="3" customFormat="1" ht="11.45" customHeight="1" x14ac:dyDescent="0.2">
      <c r="A18" s="17" t="s">
        <v>70</v>
      </c>
      <c r="B18" s="17" t="s">
        <v>102</v>
      </c>
      <c r="C18" s="65">
        <v>180.537234135527</v>
      </c>
      <c r="D18" s="67" t="s">
        <v>97</v>
      </c>
      <c r="E18" s="45">
        <v>170.338540135898</v>
      </c>
      <c r="F18" s="56" t="s">
        <v>97</v>
      </c>
      <c r="G18" s="6" t="s">
        <v>9</v>
      </c>
      <c r="H18" s="6"/>
      <c r="L18" s="33"/>
    </row>
    <row r="19" spans="1:13" s="3" customFormat="1" ht="11.45" customHeight="1" x14ac:dyDescent="0.2">
      <c r="A19" s="17" t="s">
        <v>70</v>
      </c>
      <c r="B19" s="17" t="s">
        <v>101</v>
      </c>
      <c r="C19" s="65">
        <v>205.294876106007</v>
      </c>
      <c r="D19" s="67" t="s">
        <v>97</v>
      </c>
      <c r="E19" s="45">
        <v>145.480800507677</v>
      </c>
      <c r="F19" s="55"/>
      <c r="G19" s="5"/>
      <c r="H19" s="6"/>
      <c r="L19" s="33"/>
    </row>
    <row r="20" spans="1:13" s="3" customFormat="1" ht="11.45" customHeight="1" x14ac:dyDescent="0.25">
      <c r="A20" s="17" t="s">
        <v>70</v>
      </c>
      <c r="B20" s="17" t="s">
        <v>142</v>
      </c>
      <c r="C20" s="65">
        <v>149.89712137426599</v>
      </c>
      <c r="D20" s="66"/>
      <c r="E20" s="45">
        <v>142.793654471541</v>
      </c>
      <c r="F20" s="55"/>
      <c r="G20" s="5"/>
      <c r="H20" s="6"/>
      <c r="L20" s="33"/>
    </row>
    <row r="21" spans="1:13" s="3" customFormat="1" ht="11.45" customHeight="1" x14ac:dyDescent="0.25">
      <c r="A21" s="73" t="s">
        <v>145</v>
      </c>
      <c r="B21" s="73" t="s">
        <v>146</v>
      </c>
      <c r="C21" s="65">
        <v>138.96880089892099</v>
      </c>
      <c r="D21" s="66"/>
      <c r="E21" s="45">
        <v>135.77380573412501</v>
      </c>
      <c r="F21" s="55"/>
      <c r="G21" s="5" t="s">
        <v>8</v>
      </c>
      <c r="H21" s="6"/>
      <c r="L21" s="33"/>
    </row>
    <row r="22" spans="1:13" s="3" customFormat="1" ht="11.45" customHeight="1" x14ac:dyDescent="0.2">
      <c r="A22" s="73" t="s">
        <v>145</v>
      </c>
      <c r="B22" s="73" t="s">
        <v>147</v>
      </c>
      <c r="C22" s="65">
        <v>174.02751724165</v>
      </c>
      <c r="D22" s="67" t="s">
        <v>97</v>
      </c>
      <c r="E22" s="45">
        <v>144.484633500645</v>
      </c>
      <c r="F22" s="55"/>
      <c r="G22" s="5" t="s">
        <v>107</v>
      </c>
      <c r="H22" s="6"/>
      <c r="I22" s="5"/>
      <c r="L22" s="33"/>
    </row>
    <row r="23" spans="1:13" s="3" customFormat="1" ht="11.45" customHeight="1" x14ac:dyDescent="0.25">
      <c r="A23" s="73" t="s">
        <v>145</v>
      </c>
      <c r="B23" s="73" t="s">
        <v>148</v>
      </c>
      <c r="C23" s="65">
        <v>150.152260538224</v>
      </c>
      <c r="D23" s="66"/>
      <c r="E23" s="45">
        <v>131.50251660797801</v>
      </c>
      <c r="F23" s="55"/>
      <c r="G23" s="5"/>
      <c r="H23" s="6"/>
      <c r="I23" s="5"/>
      <c r="L23" s="33"/>
    </row>
    <row r="24" spans="1:13" s="3" customFormat="1" ht="11.45" customHeight="1" x14ac:dyDescent="0.2">
      <c r="A24" s="17" t="s">
        <v>81</v>
      </c>
      <c r="B24" s="17" t="s">
        <v>135</v>
      </c>
      <c r="C24" s="65">
        <v>186.79084750996299</v>
      </c>
      <c r="D24" s="67" t="s">
        <v>97</v>
      </c>
      <c r="E24" s="45">
        <v>138.320473252542</v>
      </c>
      <c r="F24" s="75"/>
      <c r="G24" s="6" t="s">
        <v>149</v>
      </c>
      <c r="L24" s="33"/>
    </row>
    <row r="25" spans="1:13" s="3" customFormat="1" ht="11.45" customHeight="1" x14ac:dyDescent="0.2">
      <c r="A25" s="17" t="s">
        <v>81</v>
      </c>
      <c r="B25" s="17" t="s">
        <v>136</v>
      </c>
      <c r="C25" s="65">
        <v>173.90964614614299</v>
      </c>
      <c r="D25" s="67" t="s">
        <v>97</v>
      </c>
      <c r="E25" s="45">
        <v>138.50781456392701</v>
      </c>
      <c r="F25" s="55"/>
      <c r="G25" s="6" t="s">
        <v>150</v>
      </c>
      <c r="H25" s="6"/>
      <c r="L25" s="33"/>
    </row>
    <row r="26" spans="1:13" s="3" customFormat="1" ht="11.45" customHeight="1" x14ac:dyDescent="0.25">
      <c r="A26" s="17" t="s">
        <v>81</v>
      </c>
      <c r="B26" s="51" t="s">
        <v>137</v>
      </c>
      <c r="C26" s="65">
        <v>170.19878183303399</v>
      </c>
      <c r="D26" s="66"/>
      <c r="E26" s="45">
        <v>147.73384009203099</v>
      </c>
      <c r="F26" s="55"/>
      <c r="G26" s="6"/>
      <c r="H26" s="6"/>
      <c r="L26" s="33"/>
    </row>
    <row r="27" spans="1:13" s="3" customFormat="1" ht="11.45" customHeight="1" x14ac:dyDescent="0.2">
      <c r="A27" s="17" t="s">
        <v>58</v>
      </c>
      <c r="B27" s="17" t="s">
        <v>143</v>
      </c>
      <c r="C27" s="65">
        <v>176.99472919992701</v>
      </c>
      <c r="D27" s="67" t="s">
        <v>97</v>
      </c>
      <c r="E27" s="45">
        <v>140.360597794661</v>
      </c>
      <c r="F27" s="56"/>
      <c r="G27" s="6"/>
      <c r="H27" s="6"/>
      <c r="L27" s="33"/>
    </row>
    <row r="28" spans="1:13" s="3" customFormat="1" ht="11.45" customHeight="1" x14ac:dyDescent="0.2">
      <c r="A28" s="17" t="s">
        <v>58</v>
      </c>
      <c r="B28" s="17" t="s">
        <v>144</v>
      </c>
      <c r="C28" s="65">
        <v>177.99123800383899</v>
      </c>
      <c r="D28" s="67" t="s">
        <v>97</v>
      </c>
      <c r="E28" s="45">
        <v>137.29397177240199</v>
      </c>
      <c r="F28" s="56"/>
      <c r="G28" s="7" t="s">
        <v>10</v>
      </c>
      <c r="L28" s="33"/>
    </row>
    <row r="29" spans="1:13" s="3" customFormat="1" ht="11.45" customHeight="1" x14ac:dyDescent="0.25">
      <c r="A29" s="17" t="s">
        <v>71</v>
      </c>
      <c r="B29" s="17" t="s">
        <v>140</v>
      </c>
      <c r="C29" s="65">
        <v>159.0861473901</v>
      </c>
      <c r="D29" s="66"/>
      <c r="E29" s="45">
        <v>133.249538118385</v>
      </c>
      <c r="F29" s="55"/>
      <c r="L29" s="33"/>
    </row>
    <row r="30" spans="1:13" s="3" customFormat="1" ht="11.45" customHeight="1" x14ac:dyDescent="0.2">
      <c r="A30" s="17" t="s">
        <v>71</v>
      </c>
      <c r="B30" s="17" t="s">
        <v>141</v>
      </c>
      <c r="C30" s="65">
        <v>183.97449004612099</v>
      </c>
      <c r="D30" s="67" t="s">
        <v>97</v>
      </c>
      <c r="E30" s="45">
        <v>144.905959190517</v>
      </c>
      <c r="F30" s="55"/>
      <c r="G30" s="6" t="s">
        <v>108</v>
      </c>
      <c r="H30" s="6"/>
      <c r="L30" s="33"/>
    </row>
    <row r="31" spans="1:13" s="3" customFormat="1" ht="11.45" customHeight="1" x14ac:dyDescent="0.2">
      <c r="A31" s="17" t="s">
        <v>71</v>
      </c>
      <c r="B31" s="17" t="s">
        <v>98</v>
      </c>
      <c r="C31" s="65">
        <v>187.80584996649401</v>
      </c>
      <c r="D31" s="67" t="s">
        <v>97</v>
      </c>
      <c r="E31" s="45">
        <v>137.18021444648801</v>
      </c>
      <c r="F31" s="55"/>
      <c r="G31" s="6"/>
      <c r="H31" s="6"/>
      <c r="L31" s="33"/>
    </row>
    <row r="32" spans="1:13" s="3" customFormat="1" ht="11.45" customHeight="1" x14ac:dyDescent="0.2">
      <c r="A32" s="74" t="s">
        <v>87</v>
      </c>
      <c r="B32" s="74">
        <v>10807</v>
      </c>
      <c r="C32" s="65">
        <v>177.75761983629499</v>
      </c>
      <c r="D32" s="67" t="s">
        <v>97</v>
      </c>
      <c r="E32" s="45">
        <v>132.09348341365899</v>
      </c>
      <c r="F32" s="56"/>
      <c r="G32" s="124" t="s">
        <v>216</v>
      </c>
      <c r="I32" s="6"/>
      <c r="M32" s="33"/>
    </row>
    <row r="33" spans="1:13" s="3" customFormat="1" ht="11.45" customHeight="1" x14ac:dyDescent="0.2">
      <c r="A33" s="74" t="s">
        <v>87</v>
      </c>
      <c r="B33" s="74">
        <v>11211</v>
      </c>
      <c r="C33" s="65">
        <v>177.19543721073001</v>
      </c>
      <c r="D33" s="67" t="s">
        <v>97</v>
      </c>
      <c r="E33" s="45">
        <v>140.05028284863101</v>
      </c>
      <c r="F33" s="55"/>
      <c r="G33" s="124"/>
      <c r="I33" s="6"/>
      <c r="M33" s="33"/>
    </row>
    <row r="34" spans="1:13" s="3" customFormat="1" ht="11.45" customHeight="1" x14ac:dyDescent="0.25">
      <c r="A34" s="74" t="s">
        <v>87</v>
      </c>
      <c r="B34" s="74">
        <v>11406</v>
      </c>
      <c r="C34" s="65">
        <v>154.98656236807301</v>
      </c>
      <c r="D34" s="66"/>
      <c r="E34" s="45">
        <v>148.84918434693199</v>
      </c>
      <c r="F34" s="55"/>
      <c r="G34" s="124"/>
      <c r="H34" s="6"/>
      <c r="I34" s="6"/>
      <c r="M34" s="33"/>
    </row>
    <row r="35" spans="1:13" s="3" customFormat="1" ht="11.45" customHeight="1" x14ac:dyDescent="0.2">
      <c r="A35" s="52"/>
      <c r="B35" s="52"/>
      <c r="C35" s="65"/>
      <c r="D35" s="67"/>
      <c r="E35" s="45"/>
      <c r="F35" s="55"/>
      <c r="G35" s="124"/>
      <c r="I35" s="6"/>
      <c r="M35" s="33"/>
    </row>
    <row r="36" spans="1:13" s="3" customFormat="1" ht="11.45" customHeight="1" x14ac:dyDescent="0.25">
      <c r="A36" s="52"/>
      <c r="B36" s="52"/>
      <c r="C36" s="65"/>
      <c r="D36" s="66"/>
      <c r="E36" s="45"/>
      <c r="F36" s="55"/>
      <c r="G36" s="124"/>
      <c r="I36" s="6"/>
      <c r="M36" s="33"/>
    </row>
    <row r="37" spans="1:13" s="3" customFormat="1" ht="11.45" customHeight="1" x14ac:dyDescent="0.25">
      <c r="A37" s="52"/>
      <c r="B37" s="52"/>
      <c r="C37" s="65"/>
      <c r="D37" s="66"/>
      <c r="E37" s="45"/>
      <c r="F37" s="55"/>
      <c r="G37" s="124"/>
      <c r="I37" s="6"/>
      <c r="M37" s="33"/>
    </row>
    <row r="38" spans="1:13" s="3" customFormat="1" ht="11.45" customHeight="1" x14ac:dyDescent="0.2">
      <c r="A38" s="17"/>
      <c r="B38" s="17"/>
      <c r="C38" s="63"/>
      <c r="D38" s="60"/>
      <c r="E38" s="45"/>
      <c r="F38" s="46"/>
      <c r="G38" s="124"/>
      <c r="H38" s="102"/>
      <c r="I38" s="6"/>
      <c r="M38" s="33"/>
    </row>
    <row r="39" spans="1:13" s="3" customFormat="1" ht="11.45" customHeight="1" x14ac:dyDescent="0.2">
      <c r="A39" s="17"/>
      <c r="B39" s="17"/>
      <c r="C39" s="63"/>
      <c r="D39" s="59"/>
      <c r="E39" s="45"/>
      <c r="F39" s="46"/>
      <c r="G39" s="103"/>
      <c r="H39" s="103"/>
      <c r="I39" s="6"/>
      <c r="M39" s="33"/>
    </row>
    <row r="40" spans="1:13" s="3" customFormat="1" ht="11.45" customHeight="1" x14ac:dyDescent="0.2">
      <c r="A40" s="17"/>
      <c r="B40" s="17"/>
      <c r="C40" s="63"/>
      <c r="D40" s="59"/>
      <c r="E40" s="45"/>
      <c r="F40" s="46"/>
      <c r="G40" s="124" t="s">
        <v>217</v>
      </c>
      <c r="H40" s="103"/>
      <c r="I40" s="6"/>
      <c r="M40" s="33"/>
    </row>
    <row r="41" spans="1:13" s="3" customFormat="1" ht="11.45" customHeight="1" x14ac:dyDescent="0.2">
      <c r="A41" s="17"/>
      <c r="B41" s="40"/>
      <c r="C41" s="63"/>
      <c r="D41" s="59"/>
      <c r="E41" s="45"/>
      <c r="F41" s="46"/>
      <c r="G41" s="124"/>
      <c r="H41" s="103"/>
      <c r="I41" s="6"/>
      <c r="M41" s="33"/>
    </row>
    <row r="42" spans="1:13" s="3" customFormat="1" ht="11.45" customHeight="1" x14ac:dyDescent="0.2">
      <c r="A42" s="17"/>
      <c r="B42" s="17"/>
      <c r="C42" s="63"/>
      <c r="D42" s="59"/>
      <c r="E42" s="45"/>
      <c r="F42" s="46"/>
      <c r="G42" s="124"/>
      <c r="H42" s="103"/>
      <c r="I42" s="6"/>
      <c r="M42" s="33"/>
    </row>
    <row r="43" spans="1:13" s="3" customFormat="1" ht="11.45" customHeight="1" x14ac:dyDescent="0.2">
      <c r="A43" s="17"/>
      <c r="B43" s="17"/>
      <c r="C43" s="63"/>
      <c r="D43" s="59"/>
      <c r="E43" s="45"/>
      <c r="F43" s="46"/>
      <c r="G43" s="124"/>
      <c r="H43" s="102"/>
      <c r="I43" s="6"/>
      <c r="M43" s="33"/>
    </row>
    <row r="44" spans="1:13" s="3" customFormat="1" ht="11.45" customHeight="1" x14ac:dyDescent="0.2">
      <c r="A44" s="17"/>
      <c r="B44" s="17"/>
      <c r="C44" s="63"/>
      <c r="D44" s="59"/>
      <c r="E44" s="45"/>
      <c r="F44" s="46"/>
      <c r="G44" s="124"/>
      <c r="H44" s="103"/>
      <c r="I44" s="6"/>
      <c r="M44" s="33"/>
    </row>
    <row r="45" spans="1:13" s="29" customFormat="1" ht="11.45" customHeight="1" x14ac:dyDescent="0.2">
      <c r="A45" s="17"/>
      <c r="B45" s="17"/>
      <c r="C45" s="63"/>
      <c r="D45" s="60"/>
      <c r="E45" s="45"/>
      <c r="F45" s="46"/>
      <c r="G45" s="6"/>
      <c r="H45" s="103"/>
      <c r="I45" s="28"/>
      <c r="M45" s="34"/>
    </row>
    <row r="46" spans="1:13" s="29" customFormat="1" ht="11.45" customHeight="1" x14ac:dyDescent="0.2">
      <c r="A46" s="17"/>
      <c r="B46" s="17"/>
      <c r="C46" s="63"/>
      <c r="D46" s="59"/>
      <c r="E46" s="45"/>
      <c r="F46" s="46"/>
      <c r="G46" s="118" t="s">
        <v>210</v>
      </c>
      <c r="H46" s="103"/>
      <c r="I46" s="28"/>
      <c r="M46" s="34"/>
    </row>
    <row r="47" spans="1:13" s="29" customFormat="1" ht="11.45" customHeight="1" x14ac:dyDescent="0.2">
      <c r="A47" s="17"/>
      <c r="B47" s="17"/>
      <c r="C47" s="63"/>
      <c r="D47" s="59"/>
      <c r="E47" s="45"/>
      <c r="F47" s="47"/>
      <c r="G47" s="118"/>
      <c r="H47" s="28"/>
      <c r="I47" s="28"/>
      <c r="M47" s="34"/>
    </row>
    <row r="48" spans="1:13" s="3" customFormat="1" ht="11.45" customHeight="1" x14ac:dyDescent="0.2">
      <c r="A48" s="17"/>
      <c r="B48" s="17"/>
      <c r="C48" s="63"/>
      <c r="D48" s="59"/>
      <c r="E48" s="45"/>
      <c r="F48" s="46"/>
      <c r="G48" s="118"/>
      <c r="H48" s="104"/>
      <c r="I48" s="6"/>
      <c r="M48" s="33"/>
    </row>
    <row r="49" spans="1:13" s="3" customFormat="1" ht="11.45" customHeight="1" x14ac:dyDescent="0.2">
      <c r="A49" s="17"/>
      <c r="B49" s="17"/>
      <c r="C49" s="63"/>
      <c r="D49" s="59"/>
      <c r="E49" s="45"/>
      <c r="F49" s="46"/>
      <c r="G49" s="118"/>
      <c r="H49" s="104"/>
      <c r="I49" s="6"/>
      <c r="M49" s="33"/>
    </row>
    <row r="50" spans="1:13" s="3" customFormat="1" ht="11.45" customHeight="1" x14ac:dyDescent="0.2">
      <c r="A50" s="17"/>
      <c r="B50" s="17"/>
      <c r="C50" s="63"/>
      <c r="D50" s="60"/>
      <c r="E50" s="45"/>
      <c r="F50" s="46"/>
      <c r="G50" s="118"/>
      <c r="H50" s="104"/>
      <c r="I50" s="6"/>
      <c r="M50" s="33"/>
    </row>
    <row r="51" spans="1:13" s="3" customFormat="1" ht="11.45" customHeight="1" x14ac:dyDescent="0.25">
      <c r="A51" s="17"/>
      <c r="B51" s="17"/>
      <c r="C51" s="63"/>
      <c r="D51" s="59"/>
      <c r="E51" s="45"/>
      <c r="F51" s="46"/>
      <c r="G51" s="106" t="s">
        <v>209</v>
      </c>
      <c r="H51" s="103"/>
      <c r="I51" s="6"/>
      <c r="M51" s="33"/>
    </row>
    <row r="52" spans="1:13" s="3" customFormat="1" ht="11.45" customHeight="1" x14ac:dyDescent="0.2">
      <c r="A52" s="17"/>
      <c r="B52" s="17"/>
      <c r="C52" s="63"/>
      <c r="D52" s="60"/>
      <c r="E52" s="45"/>
      <c r="F52" s="46"/>
      <c r="G52" s="6"/>
      <c r="H52" s="105"/>
      <c r="I52" s="6"/>
      <c r="M52" s="33"/>
    </row>
    <row r="53" spans="1:13" s="3" customFormat="1" ht="11.45" customHeight="1" x14ac:dyDescent="0.2">
      <c r="A53" s="17"/>
      <c r="B53" s="17"/>
      <c r="C53" s="63"/>
      <c r="D53" s="59"/>
      <c r="E53" s="45"/>
      <c r="F53" s="46"/>
      <c r="G53" s="6"/>
      <c r="H53" s="6"/>
      <c r="I53" s="6"/>
      <c r="M53" s="33"/>
    </row>
    <row r="54" spans="1:13" s="3" customFormat="1" ht="11.45" customHeight="1" x14ac:dyDescent="0.2">
      <c r="A54" s="17"/>
      <c r="B54" s="17"/>
      <c r="C54" s="63"/>
      <c r="D54" s="59"/>
      <c r="E54" s="45"/>
      <c r="F54" s="46"/>
      <c r="G54" s="118" t="s">
        <v>218</v>
      </c>
      <c r="H54" s="6"/>
      <c r="I54" s="6"/>
      <c r="M54" s="33"/>
    </row>
    <row r="55" spans="1:13" s="3" customFormat="1" ht="11.45" customHeight="1" x14ac:dyDescent="0.2">
      <c r="A55" s="17"/>
      <c r="B55" s="17"/>
      <c r="C55" s="63"/>
      <c r="D55" s="59"/>
      <c r="E55" s="45"/>
      <c r="F55" s="46"/>
      <c r="G55" s="118"/>
      <c r="H55" s="6"/>
      <c r="L55" s="33"/>
    </row>
    <row r="56" spans="1:13" s="3" customFormat="1" ht="11.45" customHeight="1" x14ac:dyDescent="0.2">
      <c r="A56" s="17"/>
      <c r="B56" s="17"/>
      <c r="C56" s="63"/>
      <c r="D56" s="60"/>
      <c r="E56" s="45"/>
      <c r="F56" s="46"/>
      <c r="G56" s="118"/>
      <c r="H56" s="6"/>
      <c r="L56" s="33"/>
    </row>
    <row r="57" spans="1:13" s="3" customFormat="1" ht="11.45" customHeight="1" x14ac:dyDescent="0.2">
      <c r="A57" s="17"/>
      <c r="B57" s="30"/>
      <c r="C57" s="63"/>
      <c r="D57" s="59"/>
      <c r="E57" s="45"/>
      <c r="F57" s="46"/>
      <c r="G57" s="118"/>
      <c r="H57" s="6"/>
      <c r="L57" s="33"/>
    </row>
    <row r="58" spans="1:13" s="3" customFormat="1" ht="11.45" customHeight="1" x14ac:dyDescent="0.2">
      <c r="A58" s="17"/>
      <c r="B58" s="30"/>
      <c r="C58" s="63"/>
      <c r="D58" s="59"/>
      <c r="E58" s="45"/>
      <c r="F58" s="46"/>
      <c r="G58" s="118"/>
      <c r="H58" s="6"/>
      <c r="L58" s="33"/>
    </row>
    <row r="59" spans="1:13" s="3" customFormat="1" ht="11.45" customHeight="1" x14ac:dyDescent="0.2">
      <c r="A59" s="17"/>
      <c r="B59" s="30"/>
      <c r="C59" s="63"/>
      <c r="D59" s="59"/>
      <c r="E59" s="45"/>
      <c r="F59" s="46"/>
      <c r="G59" s="118"/>
      <c r="H59" s="6"/>
      <c r="L59" s="33"/>
    </row>
    <row r="60" spans="1:13" s="3" customFormat="1" ht="11.45" customHeight="1" x14ac:dyDescent="0.2">
      <c r="A60" s="17"/>
      <c r="B60" s="17"/>
      <c r="C60" s="63"/>
      <c r="D60" s="59"/>
      <c r="E60" s="45"/>
      <c r="F60" s="46"/>
      <c r="H60" s="6"/>
      <c r="L60" s="33"/>
    </row>
    <row r="61" spans="1:13" s="3" customFormat="1" ht="11.45" customHeight="1" x14ac:dyDescent="0.2">
      <c r="A61" s="17"/>
      <c r="B61" s="17"/>
      <c r="C61" s="63"/>
      <c r="D61" s="59"/>
      <c r="E61" s="45"/>
      <c r="F61" s="46"/>
      <c r="G61" s="10" t="s">
        <v>219</v>
      </c>
      <c r="H61" s="6"/>
      <c r="L61" s="33"/>
    </row>
    <row r="62" spans="1:13" s="3" customFormat="1" ht="11.45" customHeight="1" x14ac:dyDescent="0.25">
      <c r="A62" s="17"/>
      <c r="B62" s="17"/>
      <c r="C62" s="63"/>
      <c r="D62" s="59"/>
      <c r="E62" s="45"/>
      <c r="F62" s="46"/>
      <c r="G62" s="27" t="s">
        <v>220</v>
      </c>
      <c r="H62" s="6"/>
      <c r="L62" s="33"/>
    </row>
    <row r="63" spans="1:13" s="3" customFormat="1" ht="11.45" customHeight="1" x14ac:dyDescent="0.2">
      <c r="A63" s="17"/>
      <c r="B63" s="17"/>
      <c r="C63" s="63"/>
      <c r="D63" s="59"/>
      <c r="E63" s="45"/>
      <c r="F63" s="46"/>
      <c r="G63" s="6"/>
      <c r="H63" s="6"/>
      <c r="L63" s="33"/>
    </row>
    <row r="64" spans="1:13" s="3" customFormat="1" ht="11.45" customHeight="1" x14ac:dyDescent="0.2">
      <c r="A64" s="17"/>
      <c r="B64" s="17"/>
      <c r="C64" s="63"/>
      <c r="D64" s="59"/>
      <c r="E64" s="45"/>
      <c r="F64" s="46"/>
      <c r="G64" s="6"/>
      <c r="H64" s="6"/>
      <c r="L64" s="33"/>
    </row>
    <row r="65" spans="1:12" s="3" customFormat="1" ht="11.45" customHeight="1" x14ac:dyDescent="0.2">
      <c r="A65" s="17"/>
      <c r="B65" s="17"/>
      <c r="C65" s="63"/>
      <c r="D65" s="59"/>
      <c r="E65" s="45"/>
      <c r="F65" s="46"/>
      <c r="G65" s="2"/>
      <c r="H65" s="6"/>
      <c r="L65" s="33"/>
    </row>
    <row r="66" spans="1:12" ht="15.75" thickBot="1" x14ac:dyDescent="0.3">
      <c r="A66" s="32"/>
      <c r="B66" s="32"/>
      <c r="C66" s="37"/>
      <c r="D66" s="37"/>
      <c r="E66" s="37"/>
      <c r="F66" s="32"/>
      <c r="G66" s="2"/>
      <c r="H66" s="2"/>
    </row>
    <row r="67" spans="1:12" ht="15" x14ac:dyDescent="0.25">
      <c r="A67" s="32"/>
      <c r="B67" s="35" t="s">
        <v>63</v>
      </c>
      <c r="C67" s="48">
        <f>AVERAGE(C12:C66)</f>
        <v>172.74676664936513</v>
      </c>
      <c r="D67" s="48"/>
      <c r="E67" s="48">
        <f>AVERAGE(E12:E66)</f>
        <v>142.43549910784833</v>
      </c>
      <c r="F67" s="36"/>
      <c r="H67" s="2"/>
    </row>
    <row r="69" spans="1:12" x14ac:dyDescent="0.2">
      <c r="C69" s="38">
        <f>COUNT(C12:C65)</f>
        <v>23</v>
      </c>
      <c r="D69" s="13" t="s">
        <v>90</v>
      </c>
    </row>
  </sheetData>
  <sortState ref="A12:F34">
    <sortCondition ref="A12:A34"/>
  </sortState>
  <mergeCells count="8">
    <mergeCell ref="G54:G59"/>
    <mergeCell ref="A7:G7"/>
    <mergeCell ref="A8:G8"/>
    <mergeCell ref="C9:D9"/>
    <mergeCell ref="E9:F9"/>
    <mergeCell ref="G32:G38"/>
    <mergeCell ref="G40:G44"/>
    <mergeCell ref="G46:G50"/>
  </mergeCells>
  <hyperlinks>
    <hyperlink ref="G51" r:id="rId1"/>
    <hyperlink ref="G62" r:id="rId2"/>
  </hyperlinks>
  <pageMargins left="0.7" right="0.7" top="0.75" bottom="0.75" header="0.3" footer="0.3"/>
  <pageSetup scale="86" orientation="portrait" r:id="rId3"/>
  <drawing r:id="rId4"/>
  <legacyDrawing r:id="rId5"/>
  <oleObjects>
    <mc:AlternateContent xmlns:mc="http://schemas.openxmlformats.org/markup-compatibility/2006">
      <mc:Choice Requires="x14">
        <oleObject progId="Word.Document.8" shapeId="12289" r:id="rId6">
          <objectPr defaultSize="0" r:id="rId7">
            <anchor moveWithCells="1">
              <from>
                <xdr:col>0</xdr:col>
                <xdr:colOff>76200</xdr:colOff>
                <xdr:row>0</xdr:row>
                <xdr:rowOff>0</xdr:rowOff>
              </from>
              <to>
                <xdr:col>6</xdr:col>
                <xdr:colOff>2590800</xdr:colOff>
                <xdr:row>5</xdr:row>
                <xdr:rowOff>85725</xdr:rowOff>
              </to>
            </anchor>
          </objectPr>
        </oleObject>
      </mc:Choice>
      <mc:Fallback>
        <oleObject progId="Word.Document.8" shapeId="12289"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workbookViewId="0">
      <selection activeCell="A7" sqref="A7:G7"/>
    </sheetView>
  </sheetViews>
  <sheetFormatPr defaultRowHeight="12.75" x14ac:dyDescent="0.2"/>
  <cols>
    <col min="1" max="1" width="20.7109375" style="10" customWidth="1"/>
    <col min="2" max="2" width="19.7109375" style="10" customWidth="1"/>
    <col min="3" max="3" width="8.7109375" style="38" customWidth="1"/>
    <col min="4" max="4" width="2.7109375" style="38" customWidth="1"/>
    <col min="5" max="5" width="8.7109375" style="38" customWidth="1"/>
    <col min="6" max="6" width="2.7109375" style="10" customWidth="1"/>
    <col min="7" max="7" width="39.4257812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133</v>
      </c>
      <c r="B7" s="119"/>
      <c r="C7" s="119"/>
      <c r="D7" s="119"/>
      <c r="E7" s="119"/>
      <c r="F7" s="119"/>
      <c r="G7" s="119"/>
      <c r="H7" s="14"/>
      <c r="I7" s="14"/>
      <c r="J7" s="14"/>
      <c r="K7" s="14"/>
    </row>
    <row r="8" spans="1:12" s="3" customFormat="1" ht="12" x14ac:dyDescent="0.2">
      <c r="A8" s="120" t="s">
        <v>91</v>
      </c>
      <c r="B8" s="120"/>
      <c r="C8" s="120"/>
      <c r="D8" s="120"/>
      <c r="E8" s="120"/>
      <c r="F8" s="120"/>
      <c r="G8" s="120"/>
      <c r="H8" s="15"/>
      <c r="I8" s="15"/>
      <c r="J8" s="15"/>
      <c r="K8" s="15"/>
    </row>
    <row r="9" spans="1:12" s="3" customFormat="1" thickBot="1" x14ac:dyDescent="0.25">
      <c r="A9" s="16"/>
      <c r="B9" s="16"/>
      <c r="C9" s="121" t="s">
        <v>106</v>
      </c>
      <c r="D9" s="121"/>
      <c r="E9" s="121"/>
      <c r="F9" s="121"/>
      <c r="G9" s="16"/>
      <c r="H9" s="16"/>
      <c r="I9" s="16"/>
      <c r="J9" s="16"/>
      <c r="K9" s="16"/>
    </row>
    <row r="10" spans="1:12" s="3" customFormat="1" ht="12" customHeight="1" x14ac:dyDescent="0.2">
      <c r="A10" s="4" t="s">
        <v>0</v>
      </c>
      <c r="B10" s="4" t="s">
        <v>1</v>
      </c>
      <c r="C10" s="4" t="s">
        <v>2</v>
      </c>
      <c r="D10" s="80"/>
      <c r="E10" s="81" t="s">
        <v>2</v>
      </c>
      <c r="F10" s="84"/>
      <c r="G10" s="61" t="s">
        <v>194</v>
      </c>
      <c r="H10" s="4"/>
    </row>
    <row r="11" spans="1:12" s="3" customFormat="1" ht="12" x14ac:dyDescent="0.2">
      <c r="A11" s="43" t="s">
        <v>3</v>
      </c>
      <c r="B11" s="43" t="s">
        <v>4</v>
      </c>
      <c r="C11" s="79" t="s">
        <v>5</v>
      </c>
      <c r="D11" s="79"/>
      <c r="E11" s="15" t="s">
        <v>197</v>
      </c>
      <c r="F11" s="85"/>
      <c r="G11" s="43"/>
      <c r="H11" s="43"/>
    </row>
    <row r="12" spans="1:12" s="3" customFormat="1" ht="11.45" customHeight="1" x14ac:dyDescent="0.2">
      <c r="A12" s="17" t="s">
        <v>77</v>
      </c>
      <c r="B12" s="17" t="s">
        <v>130</v>
      </c>
      <c r="C12" s="69">
        <v>174.1</v>
      </c>
      <c r="D12" s="96" t="s">
        <v>97</v>
      </c>
      <c r="E12" s="99">
        <v>0.17199999999999999</v>
      </c>
      <c r="F12" s="56"/>
      <c r="G12" s="5" t="s">
        <v>202</v>
      </c>
      <c r="H12" s="6"/>
      <c r="L12" s="33"/>
    </row>
    <row r="13" spans="1:12" s="3" customFormat="1" ht="11.45" customHeight="1" x14ac:dyDescent="0.2">
      <c r="A13" s="17" t="s">
        <v>87</v>
      </c>
      <c r="B13" s="17" t="s">
        <v>127</v>
      </c>
      <c r="C13" s="69">
        <v>171.7</v>
      </c>
      <c r="D13" s="98" t="s">
        <v>97</v>
      </c>
      <c r="E13" s="99">
        <v>0.186</v>
      </c>
      <c r="F13" s="55"/>
      <c r="G13" s="5"/>
      <c r="H13" s="6"/>
      <c r="L13" s="33"/>
    </row>
    <row r="14" spans="1:12" s="3" customFormat="1" ht="11.45" customHeight="1" x14ac:dyDescent="0.2">
      <c r="A14" s="17" t="s">
        <v>71</v>
      </c>
      <c r="B14" s="17" t="s">
        <v>104</v>
      </c>
      <c r="C14" s="69">
        <v>159.764113708796</v>
      </c>
      <c r="D14" s="96" t="s">
        <v>97</v>
      </c>
      <c r="E14" s="99">
        <v>0.18099999999999999</v>
      </c>
      <c r="F14" s="55"/>
      <c r="G14" s="5" t="s">
        <v>7</v>
      </c>
      <c r="H14" s="6"/>
      <c r="L14" s="33"/>
    </row>
    <row r="15" spans="1:12" s="3" customFormat="1" ht="11.45" customHeight="1" x14ac:dyDescent="0.2">
      <c r="A15" s="17" t="s">
        <v>71</v>
      </c>
      <c r="B15" s="17" t="s">
        <v>131</v>
      </c>
      <c r="C15" s="68">
        <v>157.6</v>
      </c>
      <c r="D15" s="95" t="s">
        <v>97</v>
      </c>
      <c r="E15" s="99">
        <v>0.151</v>
      </c>
      <c r="F15" s="56"/>
      <c r="G15" s="5"/>
      <c r="H15" s="6"/>
      <c r="L15" s="33"/>
    </row>
    <row r="16" spans="1:12" s="3" customFormat="1" ht="11.45" customHeight="1" x14ac:dyDescent="0.2">
      <c r="A16" s="71" t="s">
        <v>71</v>
      </c>
      <c r="B16" s="100" t="s">
        <v>132</v>
      </c>
      <c r="C16" s="69">
        <v>156.232265511636</v>
      </c>
      <c r="D16" s="97"/>
      <c r="E16" s="99">
        <v>0.16200000000000001</v>
      </c>
      <c r="F16" s="56"/>
      <c r="G16" s="6" t="s">
        <v>9</v>
      </c>
      <c r="H16" s="6"/>
      <c r="L16" s="33"/>
    </row>
    <row r="17" spans="1:12" s="3" customFormat="1" ht="11.45" customHeight="1" x14ac:dyDescent="0.2">
      <c r="A17" s="17" t="s">
        <v>87</v>
      </c>
      <c r="B17" s="17" t="s">
        <v>128</v>
      </c>
      <c r="C17" s="69">
        <v>152.4</v>
      </c>
      <c r="D17" s="96"/>
      <c r="E17" s="99">
        <v>0.191</v>
      </c>
      <c r="F17" s="55"/>
      <c r="H17" s="6"/>
      <c r="L17" s="33"/>
    </row>
    <row r="18" spans="1:12" s="3" customFormat="1" ht="11.45" customHeight="1" x14ac:dyDescent="0.2">
      <c r="A18" s="17" t="s">
        <v>87</v>
      </c>
      <c r="B18" s="17" t="s">
        <v>129</v>
      </c>
      <c r="C18" s="69">
        <v>144.80000000000001</v>
      </c>
      <c r="D18" s="97"/>
      <c r="E18" s="99">
        <v>0.186</v>
      </c>
      <c r="F18" s="56"/>
      <c r="G18" s="5" t="s">
        <v>8</v>
      </c>
      <c r="H18" s="6"/>
      <c r="L18" s="33"/>
    </row>
    <row r="19" spans="1:12" s="3" customFormat="1" ht="11.45" customHeight="1" x14ac:dyDescent="0.2">
      <c r="A19" s="17"/>
      <c r="B19" s="17"/>
      <c r="C19" s="69"/>
      <c r="D19" s="97"/>
      <c r="E19" s="55"/>
      <c r="F19" s="55"/>
      <c r="G19" s="5" t="s">
        <v>107</v>
      </c>
      <c r="H19" s="6"/>
      <c r="L19" s="33"/>
    </row>
    <row r="20" spans="1:12" s="3" customFormat="1" ht="11.45" customHeight="1" x14ac:dyDescent="0.25">
      <c r="A20" s="17"/>
      <c r="B20" s="17"/>
      <c r="C20" s="65"/>
      <c r="D20" s="88"/>
      <c r="E20" s="45"/>
      <c r="F20" s="55"/>
      <c r="G20" s="5"/>
      <c r="H20" s="6"/>
      <c r="L20" s="33"/>
    </row>
    <row r="21" spans="1:12" s="3" customFormat="1" ht="11.45" customHeight="1" x14ac:dyDescent="0.25">
      <c r="A21" s="17"/>
      <c r="B21" s="17"/>
      <c r="C21" s="65"/>
      <c r="D21" s="88"/>
      <c r="E21" s="45"/>
      <c r="F21" s="55"/>
      <c r="H21" s="6"/>
      <c r="L21" s="33"/>
    </row>
    <row r="22" spans="1:12" s="3" customFormat="1" ht="11.45" customHeight="1" x14ac:dyDescent="0.25">
      <c r="A22" s="17"/>
      <c r="B22" s="17"/>
      <c r="C22" s="65"/>
      <c r="D22" s="88"/>
      <c r="E22" s="45"/>
      <c r="F22" s="55"/>
      <c r="G22" s="6" t="s">
        <v>149</v>
      </c>
      <c r="H22" s="6"/>
      <c r="I22" s="5"/>
      <c r="L22" s="33"/>
    </row>
    <row r="23" spans="1:12" s="3" customFormat="1" ht="11.45" customHeight="1" x14ac:dyDescent="0.25">
      <c r="A23" s="17"/>
      <c r="B23" s="17"/>
      <c r="C23" s="65"/>
      <c r="D23" s="88"/>
      <c r="E23" s="45"/>
      <c r="F23" s="55"/>
      <c r="G23" s="5"/>
      <c r="H23" s="6"/>
      <c r="I23" s="5"/>
      <c r="L23" s="33"/>
    </row>
    <row r="24" spans="1:12" s="3" customFormat="1" ht="11.45" customHeight="1" x14ac:dyDescent="0.25">
      <c r="A24" s="17"/>
      <c r="B24" s="51"/>
      <c r="C24" s="65"/>
      <c r="D24" s="88"/>
      <c r="E24" s="45"/>
      <c r="F24" s="55"/>
      <c r="L24" s="33"/>
    </row>
    <row r="25" spans="1:12" s="3" customFormat="1" ht="11.45" customHeight="1" x14ac:dyDescent="0.25">
      <c r="A25" s="17"/>
      <c r="B25" s="17"/>
      <c r="C25" s="65"/>
      <c r="D25" s="88"/>
      <c r="E25" s="45"/>
      <c r="F25" s="55"/>
      <c r="H25" s="6"/>
      <c r="L25" s="33"/>
    </row>
    <row r="26" spans="1:12" s="3" customFormat="1" ht="11.45" customHeight="1" x14ac:dyDescent="0.25">
      <c r="A26" s="17"/>
      <c r="B26" s="17"/>
      <c r="C26" s="65"/>
      <c r="D26" s="88"/>
      <c r="E26" s="45"/>
      <c r="F26" s="55"/>
      <c r="G26" s="6"/>
      <c r="H26" s="6"/>
      <c r="L26" s="33"/>
    </row>
    <row r="27" spans="1:12" s="3" customFormat="1" ht="11.45" customHeight="1" x14ac:dyDescent="0.25">
      <c r="A27" s="17"/>
      <c r="B27" s="17"/>
      <c r="C27" s="65"/>
      <c r="D27" s="88"/>
      <c r="E27" s="45"/>
      <c r="F27" s="56"/>
      <c r="G27" s="6"/>
      <c r="H27" s="6"/>
      <c r="L27" s="33"/>
    </row>
    <row r="28" spans="1:12" s="3" customFormat="1" ht="11.45" customHeight="1" x14ac:dyDescent="0.25">
      <c r="A28" s="17"/>
      <c r="B28" s="17"/>
      <c r="C28" s="65"/>
      <c r="D28" s="88"/>
      <c r="E28" s="45"/>
      <c r="F28" s="55"/>
      <c r="G28" s="7" t="s">
        <v>10</v>
      </c>
      <c r="L28" s="33"/>
    </row>
    <row r="29" spans="1:12" s="3" customFormat="1" ht="11.45" customHeight="1" x14ac:dyDescent="0.25">
      <c r="A29" s="17"/>
      <c r="B29" s="17"/>
      <c r="C29" s="65"/>
      <c r="D29" s="88"/>
      <c r="E29" s="45"/>
      <c r="F29" s="55"/>
      <c r="L29" s="33"/>
    </row>
    <row r="30" spans="1:12" s="3" customFormat="1" ht="11.45" customHeight="1" x14ac:dyDescent="0.25">
      <c r="A30" s="17"/>
      <c r="B30" s="17"/>
      <c r="C30" s="65"/>
      <c r="D30" s="88"/>
      <c r="E30" s="45"/>
      <c r="F30" s="56"/>
      <c r="G30" s="6" t="s">
        <v>199</v>
      </c>
      <c r="H30" s="6"/>
      <c r="L30" s="33"/>
    </row>
    <row r="31" spans="1:12" s="3" customFormat="1" ht="11.45" customHeight="1" x14ac:dyDescent="0.2">
      <c r="A31" s="17"/>
      <c r="B31" s="17"/>
      <c r="C31" s="65"/>
      <c r="D31" s="56"/>
      <c r="E31" s="45"/>
      <c r="F31" s="56"/>
      <c r="G31" s="6" t="s">
        <v>200</v>
      </c>
      <c r="H31" s="6"/>
      <c r="L31" s="33"/>
    </row>
    <row r="32" spans="1:12" s="3" customFormat="1" ht="11.45" customHeight="1" x14ac:dyDescent="0.25">
      <c r="A32" s="17"/>
      <c r="B32" s="17"/>
      <c r="C32" s="65"/>
      <c r="D32" s="88"/>
      <c r="E32" s="45"/>
      <c r="F32" s="55"/>
      <c r="H32" s="6"/>
      <c r="L32" s="33"/>
    </row>
    <row r="33" spans="1:12" s="3" customFormat="1" ht="11.45" customHeight="1" x14ac:dyDescent="0.25">
      <c r="A33" s="17"/>
      <c r="B33" s="17"/>
      <c r="C33" s="65"/>
      <c r="D33" s="88"/>
      <c r="E33" s="45"/>
      <c r="F33" s="55"/>
      <c r="G33" s="124" t="s">
        <v>216</v>
      </c>
      <c r="H33" s="6"/>
      <c r="L33" s="33"/>
    </row>
    <row r="34" spans="1:12" s="3" customFormat="1" ht="11.45" customHeight="1" x14ac:dyDescent="0.25">
      <c r="A34" s="17"/>
      <c r="B34" s="17"/>
      <c r="C34" s="65"/>
      <c r="D34" s="88"/>
      <c r="E34" s="45"/>
      <c r="F34" s="55"/>
      <c r="G34" s="124"/>
      <c r="H34" s="6"/>
      <c r="L34" s="33"/>
    </row>
    <row r="35" spans="1:12" s="3" customFormat="1" ht="11.45" customHeight="1" x14ac:dyDescent="0.2">
      <c r="A35" s="52"/>
      <c r="B35" s="52"/>
      <c r="C35" s="65"/>
      <c r="D35" s="56"/>
      <c r="E35" s="45"/>
      <c r="F35" s="55"/>
      <c r="G35" s="124"/>
      <c r="H35" s="6"/>
      <c r="L35" s="33"/>
    </row>
    <row r="36" spans="1:12" s="3" customFormat="1" ht="11.45" customHeight="1" x14ac:dyDescent="0.25">
      <c r="A36" s="52"/>
      <c r="B36" s="52"/>
      <c r="C36" s="65"/>
      <c r="D36" s="88"/>
      <c r="E36" s="45"/>
      <c r="F36" s="55"/>
      <c r="G36" s="124"/>
      <c r="H36" s="6"/>
      <c r="L36" s="33"/>
    </row>
    <row r="37" spans="1:12" s="3" customFormat="1" ht="11.45" customHeight="1" x14ac:dyDescent="0.25">
      <c r="A37" s="52"/>
      <c r="B37" s="52"/>
      <c r="C37" s="65"/>
      <c r="D37" s="88"/>
      <c r="E37" s="45"/>
      <c r="F37" s="55"/>
      <c r="G37" s="124"/>
      <c r="H37" s="6"/>
      <c r="L37" s="33"/>
    </row>
    <row r="38" spans="1:12" s="3" customFormat="1" ht="11.45" customHeight="1" x14ac:dyDescent="0.2">
      <c r="A38" s="17"/>
      <c r="B38" s="17"/>
      <c r="C38" s="63"/>
      <c r="D38" s="46"/>
      <c r="E38" s="45"/>
      <c r="F38" s="46"/>
      <c r="G38" s="124"/>
      <c r="H38" s="6"/>
      <c r="L38" s="33"/>
    </row>
    <row r="39" spans="1:12" s="3" customFormat="1" ht="11.45" customHeight="1" x14ac:dyDescent="0.2">
      <c r="A39" s="17"/>
      <c r="B39" s="17"/>
      <c r="C39" s="63"/>
      <c r="D39" s="89"/>
      <c r="E39" s="45"/>
      <c r="F39" s="46"/>
      <c r="G39" s="124"/>
      <c r="H39" s="6"/>
      <c r="L39" s="33"/>
    </row>
    <row r="40" spans="1:12" s="3" customFormat="1" ht="11.45" customHeight="1" x14ac:dyDescent="0.2">
      <c r="A40" s="17"/>
      <c r="B40" s="17"/>
      <c r="C40" s="63"/>
      <c r="D40" s="89"/>
      <c r="E40" s="45"/>
      <c r="F40" s="46"/>
      <c r="G40" s="103"/>
      <c r="H40" s="6"/>
      <c r="L40" s="33"/>
    </row>
    <row r="41" spans="1:12" s="3" customFormat="1" ht="11.45" customHeight="1" x14ac:dyDescent="0.2">
      <c r="A41" s="17"/>
      <c r="B41" s="40"/>
      <c r="C41" s="63"/>
      <c r="D41" s="89"/>
      <c r="E41" s="45"/>
      <c r="F41" s="46"/>
      <c r="G41" s="124" t="s">
        <v>217</v>
      </c>
      <c r="H41" s="6"/>
      <c r="L41" s="33"/>
    </row>
    <row r="42" spans="1:12" s="3" customFormat="1" ht="11.45" customHeight="1" x14ac:dyDescent="0.2">
      <c r="A42" s="17"/>
      <c r="B42" s="17"/>
      <c r="C42" s="63"/>
      <c r="D42" s="89"/>
      <c r="E42" s="45"/>
      <c r="F42" s="46"/>
      <c r="G42" s="124"/>
      <c r="H42" s="6"/>
      <c r="L42" s="33"/>
    </row>
    <row r="43" spans="1:12" s="3" customFormat="1" ht="11.45" customHeight="1" x14ac:dyDescent="0.2">
      <c r="A43" s="17"/>
      <c r="B43" s="17"/>
      <c r="C43" s="63"/>
      <c r="D43" s="89"/>
      <c r="E43" s="45"/>
      <c r="F43" s="46"/>
      <c r="G43" s="124"/>
      <c r="H43" s="6"/>
      <c r="L43" s="33"/>
    </row>
    <row r="44" spans="1:12" s="3" customFormat="1" ht="11.45" customHeight="1" x14ac:dyDescent="0.2">
      <c r="A44" s="17"/>
      <c r="B44" s="17"/>
      <c r="C44" s="63"/>
      <c r="D44" s="89"/>
      <c r="E44" s="45"/>
      <c r="F44" s="46"/>
      <c r="G44" s="124"/>
      <c r="H44" s="6"/>
      <c r="L44" s="33"/>
    </row>
    <row r="45" spans="1:12" s="29" customFormat="1" ht="11.45" customHeight="1" x14ac:dyDescent="0.2">
      <c r="A45" s="17"/>
      <c r="B45" s="17"/>
      <c r="C45" s="63"/>
      <c r="D45" s="46"/>
      <c r="E45" s="45"/>
      <c r="F45" s="46"/>
      <c r="G45" s="124"/>
      <c r="H45" s="28"/>
      <c r="L45" s="34"/>
    </row>
    <row r="46" spans="1:12" s="29" customFormat="1" ht="11.45" customHeight="1" x14ac:dyDescent="0.2">
      <c r="A46" s="17"/>
      <c r="B46" s="17"/>
      <c r="C46" s="63"/>
      <c r="D46" s="89"/>
      <c r="E46" s="45"/>
      <c r="F46" s="46"/>
      <c r="G46" s="6"/>
      <c r="H46" s="28"/>
      <c r="L46" s="34"/>
    </row>
    <row r="47" spans="1:12" s="29" customFormat="1" ht="11.45" customHeight="1" x14ac:dyDescent="0.2">
      <c r="A47" s="17"/>
      <c r="B47" s="17"/>
      <c r="C47" s="63"/>
      <c r="D47" s="89"/>
      <c r="E47" s="45"/>
      <c r="F47" s="47"/>
      <c r="G47" s="118" t="s">
        <v>210</v>
      </c>
      <c r="H47" s="28"/>
      <c r="L47" s="34"/>
    </row>
    <row r="48" spans="1:12" s="3" customFormat="1" ht="11.45" customHeight="1" x14ac:dyDescent="0.2">
      <c r="A48" s="17"/>
      <c r="B48" s="17"/>
      <c r="C48" s="63"/>
      <c r="D48" s="89"/>
      <c r="E48" s="45"/>
      <c r="F48" s="46"/>
      <c r="G48" s="118"/>
      <c r="H48" s="6"/>
      <c r="L48" s="33"/>
    </row>
    <row r="49" spans="1:12" s="3" customFormat="1" ht="11.45" customHeight="1" x14ac:dyDescent="0.2">
      <c r="A49" s="17"/>
      <c r="B49" s="17"/>
      <c r="C49" s="63"/>
      <c r="D49" s="89"/>
      <c r="E49" s="45"/>
      <c r="F49" s="46"/>
      <c r="G49" s="118"/>
      <c r="H49" s="6"/>
      <c r="L49" s="33"/>
    </row>
    <row r="50" spans="1:12" s="3" customFormat="1" ht="11.45" customHeight="1" x14ac:dyDescent="0.2">
      <c r="A50" s="17"/>
      <c r="B50" s="17"/>
      <c r="C50" s="63"/>
      <c r="D50" s="46"/>
      <c r="E50" s="45"/>
      <c r="F50" s="46"/>
      <c r="G50" s="118"/>
      <c r="H50" s="6"/>
      <c r="L50" s="33"/>
    </row>
    <row r="51" spans="1:12" s="3" customFormat="1" ht="11.45" customHeight="1" x14ac:dyDescent="0.2">
      <c r="A51" s="17"/>
      <c r="B51" s="17"/>
      <c r="C51" s="63"/>
      <c r="D51" s="89"/>
      <c r="E51" s="45"/>
      <c r="F51" s="46"/>
      <c r="G51" s="118"/>
      <c r="H51" s="6"/>
      <c r="L51" s="33"/>
    </row>
    <row r="52" spans="1:12" s="3" customFormat="1" ht="11.45" customHeight="1" x14ac:dyDescent="0.25">
      <c r="A52" s="17"/>
      <c r="B52" s="17"/>
      <c r="C52" s="63"/>
      <c r="D52" s="46"/>
      <c r="E52" s="45"/>
      <c r="F52" s="46"/>
      <c r="G52" s="106" t="s">
        <v>209</v>
      </c>
      <c r="H52" s="6"/>
      <c r="L52" s="33"/>
    </row>
    <row r="53" spans="1:12" s="3" customFormat="1" ht="11.45" customHeight="1" x14ac:dyDescent="0.2">
      <c r="A53" s="17"/>
      <c r="B53" s="17"/>
      <c r="C53" s="63"/>
      <c r="D53" s="89"/>
      <c r="E53" s="45"/>
      <c r="F53" s="46"/>
      <c r="G53" s="6"/>
      <c r="H53" s="6"/>
      <c r="L53" s="33"/>
    </row>
    <row r="54" spans="1:12" s="3" customFormat="1" ht="11.45" customHeight="1" x14ac:dyDescent="0.2">
      <c r="A54" s="17"/>
      <c r="B54" s="17"/>
      <c r="C54" s="63"/>
      <c r="D54" s="89"/>
      <c r="E54" s="45"/>
      <c r="F54" s="46"/>
      <c r="G54" s="6"/>
      <c r="H54" s="6"/>
      <c r="L54" s="33"/>
    </row>
    <row r="55" spans="1:12" s="3" customFormat="1" ht="11.45" customHeight="1" x14ac:dyDescent="0.2">
      <c r="A55" s="17"/>
      <c r="B55" s="17"/>
      <c r="C55" s="63"/>
      <c r="D55" s="89"/>
      <c r="E55" s="45"/>
      <c r="F55" s="46"/>
      <c r="G55" s="118" t="s">
        <v>218</v>
      </c>
      <c r="H55" s="6"/>
      <c r="L55" s="33"/>
    </row>
    <row r="56" spans="1:12" s="3" customFormat="1" ht="11.45" customHeight="1" x14ac:dyDescent="0.2">
      <c r="A56" s="17"/>
      <c r="B56" s="17"/>
      <c r="C56" s="63"/>
      <c r="D56" s="46"/>
      <c r="E56" s="45"/>
      <c r="F56" s="46"/>
      <c r="G56" s="118"/>
      <c r="H56" s="6"/>
      <c r="L56" s="33"/>
    </row>
    <row r="57" spans="1:12" s="3" customFormat="1" ht="11.45" customHeight="1" x14ac:dyDescent="0.2">
      <c r="A57" s="17"/>
      <c r="B57" s="30"/>
      <c r="C57" s="63"/>
      <c r="D57" s="89"/>
      <c r="E57" s="45"/>
      <c r="F57" s="46"/>
      <c r="G57" s="118"/>
      <c r="H57" s="6"/>
      <c r="L57" s="33"/>
    </row>
    <row r="58" spans="1:12" s="3" customFormat="1" ht="11.45" customHeight="1" x14ac:dyDescent="0.2">
      <c r="A58" s="17"/>
      <c r="B58" s="30"/>
      <c r="C58" s="63"/>
      <c r="D58" s="89"/>
      <c r="E58" s="45"/>
      <c r="F58" s="46"/>
      <c r="G58" s="118"/>
      <c r="H58" s="6"/>
      <c r="L58" s="33"/>
    </row>
    <row r="59" spans="1:12" s="3" customFormat="1" ht="11.45" customHeight="1" x14ac:dyDescent="0.2">
      <c r="A59" s="17"/>
      <c r="B59" s="30"/>
      <c r="C59" s="63"/>
      <c r="D59" s="89"/>
      <c r="E59" s="45"/>
      <c r="F59" s="46"/>
      <c r="G59" s="118"/>
      <c r="H59" s="6"/>
      <c r="L59" s="33"/>
    </row>
    <row r="60" spans="1:12" s="3" customFormat="1" ht="11.45" customHeight="1" x14ac:dyDescent="0.2">
      <c r="A60" s="17"/>
      <c r="B60" s="17"/>
      <c r="C60" s="63"/>
      <c r="D60" s="89"/>
      <c r="E60" s="45"/>
      <c r="F60" s="46"/>
      <c r="G60" s="118"/>
      <c r="H60" s="6"/>
      <c r="L60" s="33"/>
    </row>
    <row r="61" spans="1:12" s="3" customFormat="1" ht="11.45" customHeight="1" x14ac:dyDescent="0.2">
      <c r="A61" s="17"/>
      <c r="B61" s="17"/>
      <c r="C61" s="63"/>
      <c r="D61" s="89"/>
      <c r="E61" s="45"/>
      <c r="F61" s="46"/>
      <c r="H61" s="6"/>
      <c r="L61" s="33"/>
    </row>
    <row r="62" spans="1:12" s="3" customFormat="1" ht="11.45" customHeight="1" x14ac:dyDescent="0.2">
      <c r="A62" s="17"/>
      <c r="B62" s="17"/>
      <c r="C62" s="63"/>
      <c r="D62" s="89"/>
      <c r="E62" s="45"/>
      <c r="F62" s="46"/>
      <c r="G62" s="10" t="s">
        <v>219</v>
      </c>
      <c r="H62" s="6"/>
      <c r="L62" s="33"/>
    </row>
    <row r="63" spans="1:12" s="3" customFormat="1" ht="11.45" customHeight="1" x14ac:dyDescent="0.25">
      <c r="A63" s="17"/>
      <c r="B63" s="17"/>
      <c r="C63" s="63"/>
      <c r="D63" s="89"/>
      <c r="E63" s="45"/>
      <c r="F63" s="46"/>
      <c r="G63" s="27" t="s">
        <v>220</v>
      </c>
      <c r="H63" s="6"/>
      <c r="L63" s="33"/>
    </row>
    <row r="64" spans="1:12" s="3" customFormat="1" ht="11.45" customHeight="1" x14ac:dyDescent="0.2">
      <c r="A64" s="17"/>
      <c r="B64" s="17"/>
      <c r="C64" s="63"/>
      <c r="D64" s="89"/>
      <c r="E64" s="45"/>
      <c r="F64" s="46"/>
      <c r="G64" s="6"/>
      <c r="H64" s="6"/>
      <c r="L64" s="33"/>
    </row>
    <row r="65" spans="1:12" s="3" customFormat="1" ht="11.45" customHeight="1" x14ac:dyDescent="0.2">
      <c r="A65" s="17"/>
      <c r="B65" s="17"/>
      <c r="C65" s="63"/>
      <c r="D65" s="89"/>
      <c r="E65" s="45"/>
      <c r="F65" s="46"/>
      <c r="G65" s="6"/>
      <c r="H65" s="6"/>
      <c r="L65" s="33"/>
    </row>
    <row r="66" spans="1:12" ht="15.75" thickBot="1" x14ac:dyDescent="0.3">
      <c r="A66" s="32"/>
      <c r="B66" s="32"/>
      <c r="C66" s="37"/>
      <c r="D66" s="37"/>
      <c r="E66" s="37"/>
      <c r="F66" s="32"/>
      <c r="G66" s="6"/>
      <c r="H66" s="2"/>
    </row>
    <row r="67" spans="1:12" ht="15" x14ac:dyDescent="0.25">
      <c r="A67" s="32"/>
      <c r="B67" s="35" t="s">
        <v>63</v>
      </c>
      <c r="C67" s="48">
        <f>AVERAGE(C12:C66)</f>
        <v>159.51376846006173</v>
      </c>
      <c r="D67" s="48"/>
      <c r="E67" s="83">
        <f>AVERAGE(E12:E66)</f>
        <v>0.17557142857142854</v>
      </c>
      <c r="F67" s="36"/>
      <c r="G67" s="6"/>
      <c r="H67" s="2"/>
    </row>
    <row r="68" spans="1:12" x14ac:dyDescent="0.2">
      <c r="G68" s="2"/>
    </row>
    <row r="69" spans="1:12" x14ac:dyDescent="0.2">
      <c r="C69" s="38">
        <f>COUNT(C15:C65)</f>
        <v>4</v>
      </c>
      <c r="D69" s="13" t="s">
        <v>90</v>
      </c>
      <c r="G69" s="2"/>
    </row>
  </sheetData>
  <sortState ref="A12:E18">
    <sortCondition descending="1" ref="C12:C18"/>
  </sortState>
  <mergeCells count="7">
    <mergeCell ref="G55:G60"/>
    <mergeCell ref="A7:G7"/>
    <mergeCell ref="A8:G8"/>
    <mergeCell ref="C9:F9"/>
    <mergeCell ref="G33:G39"/>
    <mergeCell ref="G41:G45"/>
    <mergeCell ref="G47:G51"/>
  </mergeCells>
  <hyperlinks>
    <hyperlink ref="G52" r:id="rId1"/>
    <hyperlink ref="G63" r:id="rId2"/>
  </hyperlinks>
  <pageMargins left="0.7" right="0.7" top="0.75" bottom="0.75" header="0.3" footer="0.3"/>
  <pageSetup scale="87" orientation="portrait" r:id="rId3"/>
  <drawing r:id="rId4"/>
  <legacyDrawing r:id="rId5"/>
  <oleObjects>
    <mc:AlternateContent xmlns:mc="http://schemas.openxmlformats.org/markup-compatibility/2006">
      <mc:Choice Requires="x14">
        <oleObject progId="Word.Document.8" shapeId="13313" r:id="rId6">
          <objectPr defaultSize="0" r:id="rId7">
            <anchor moveWithCells="1">
              <from>
                <xdr:col>0</xdr:col>
                <xdr:colOff>76200</xdr:colOff>
                <xdr:row>0</xdr:row>
                <xdr:rowOff>0</xdr:rowOff>
              </from>
              <to>
                <xdr:col>6</xdr:col>
                <xdr:colOff>2590800</xdr:colOff>
                <xdr:row>5</xdr:row>
                <xdr:rowOff>85725</xdr:rowOff>
              </to>
            </anchor>
          </objectPr>
        </oleObject>
      </mc:Choice>
      <mc:Fallback>
        <oleObject progId="Word.Document.8" shapeId="13313"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9"/>
  <sheetViews>
    <sheetView workbookViewId="0">
      <selection activeCell="G53" sqref="G53:G61"/>
    </sheetView>
  </sheetViews>
  <sheetFormatPr defaultRowHeight="12.75" x14ac:dyDescent="0.2"/>
  <cols>
    <col min="1" max="2" width="15.7109375" style="10" customWidth="1"/>
    <col min="3" max="3" width="8.7109375" style="38" customWidth="1"/>
    <col min="4" max="4" width="2.7109375" style="38" customWidth="1"/>
    <col min="5" max="5" width="8.7109375" style="38" customWidth="1"/>
    <col min="6" max="6" width="2.7109375" style="82" customWidth="1"/>
    <col min="7" max="7" width="59.7109375" style="10" customWidth="1"/>
    <col min="8" max="8" width="9.140625" style="10"/>
    <col min="9" max="9" width="6.7109375" style="10" customWidth="1"/>
    <col min="10" max="10" width="11.7109375" style="10" customWidth="1"/>
    <col min="11" max="16384" width="9.140625" style="10"/>
  </cols>
  <sheetData>
    <row r="1" spans="1:11" ht="15" x14ac:dyDescent="0.25">
      <c r="A1" s="32"/>
    </row>
    <row r="7" spans="1:11" s="3" customFormat="1" ht="12" x14ac:dyDescent="0.2">
      <c r="A7" s="119" t="s">
        <v>206</v>
      </c>
      <c r="B7" s="119"/>
      <c r="C7" s="119"/>
      <c r="D7" s="119"/>
      <c r="E7" s="119"/>
      <c r="F7" s="119"/>
      <c r="G7" s="119"/>
      <c r="H7" s="14"/>
      <c r="I7" s="14"/>
      <c r="J7" s="14"/>
    </row>
    <row r="8" spans="1:11" s="3" customFormat="1" ht="12" x14ac:dyDescent="0.2">
      <c r="A8" s="120" t="s">
        <v>6</v>
      </c>
      <c r="B8" s="120"/>
      <c r="C8" s="120"/>
      <c r="D8" s="120"/>
      <c r="E8" s="120"/>
      <c r="F8" s="120"/>
      <c r="G8" s="120"/>
      <c r="H8" s="15"/>
      <c r="I8" s="15"/>
      <c r="J8" s="15"/>
    </row>
    <row r="9" spans="1:11" s="3" customFormat="1" ht="15.75" customHeight="1" thickBot="1" x14ac:dyDescent="0.25">
      <c r="A9" s="16"/>
      <c r="B9" s="16"/>
      <c r="C9" s="121" t="s">
        <v>105</v>
      </c>
      <c r="D9" s="121"/>
      <c r="E9" s="121"/>
      <c r="F9" s="121"/>
      <c r="G9" s="16"/>
      <c r="H9" s="16"/>
      <c r="I9" s="16"/>
      <c r="J9" s="16"/>
    </row>
    <row r="10" spans="1:11" s="3" customFormat="1" ht="12" customHeight="1" x14ac:dyDescent="0.2">
      <c r="A10" s="4" t="s">
        <v>0</v>
      </c>
      <c r="B10" s="4" t="s">
        <v>1</v>
      </c>
      <c r="C10" s="4" t="s">
        <v>2</v>
      </c>
      <c r="D10" s="80"/>
      <c r="E10" s="81" t="s">
        <v>2</v>
      </c>
      <c r="F10" s="84"/>
      <c r="G10" s="61" t="s">
        <v>194</v>
      </c>
    </row>
    <row r="11" spans="1:11" s="3" customFormat="1" ht="12" x14ac:dyDescent="0.2">
      <c r="A11" s="70" t="s">
        <v>3</v>
      </c>
      <c r="B11" s="70" t="s">
        <v>4</v>
      </c>
      <c r="C11" s="70" t="s">
        <v>5</v>
      </c>
      <c r="D11" s="70"/>
      <c r="E11" s="15" t="s">
        <v>197</v>
      </c>
      <c r="F11" s="85"/>
      <c r="G11" s="61"/>
    </row>
    <row r="12" spans="1:11" s="3" customFormat="1" ht="11.45" customHeight="1" x14ac:dyDescent="0.2">
      <c r="A12" s="17" t="s">
        <v>75</v>
      </c>
      <c r="B12" s="17" t="s">
        <v>154</v>
      </c>
      <c r="C12" s="44">
        <v>173.90284682963599</v>
      </c>
      <c r="D12" s="78" t="s">
        <v>97</v>
      </c>
      <c r="E12" s="87">
        <v>0.17499999999999999</v>
      </c>
      <c r="F12" s="86"/>
      <c r="G12" s="6" t="s">
        <v>150</v>
      </c>
      <c r="K12" s="33"/>
    </row>
    <row r="13" spans="1:11" s="3" customFormat="1" ht="11.45" customHeight="1" x14ac:dyDescent="0.2">
      <c r="A13" s="17" t="s">
        <v>58</v>
      </c>
      <c r="B13" s="17" t="s">
        <v>186</v>
      </c>
      <c r="C13" s="45">
        <v>165.89424075326701</v>
      </c>
      <c r="D13" s="46"/>
      <c r="E13" s="87">
        <v>0.25210000000000005</v>
      </c>
      <c r="F13" s="86"/>
      <c r="G13" s="70"/>
      <c r="K13" s="33"/>
    </row>
    <row r="14" spans="1:11" s="3" customFormat="1" ht="11.45" customHeight="1" x14ac:dyDescent="0.2">
      <c r="A14" s="17" t="s">
        <v>70</v>
      </c>
      <c r="B14" s="17" t="s">
        <v>68</v>
      </c>
      <c r="C14" s="45">
        <v>162.79466795317299</v>
      </c>
      <c r="D14" s="46"/>
      <c r="E14" s="87">
        <v>0.2359</v>
      </c>
      <c r="F14" s="86"/>
      <c r="G14" s="5" t="s">
        <v>208</v>
      </c>
      <c r="K14" s="33"/>
    </row>
    <row r="15" spans="1:11" s="3" customFormat="1" ht="11.45" customHeight="1" x14ac:dyDescent="0.2">
      <c r="A15" s="71" t="s">
        <v>76</v>
      </c>
      <c r="B15" s="71" t="s">
        <v>159</v>
      </c>
      <c r="C15" s="45">
        <v>157.176857810868</v>
      </c>
      <c r="D15" s="46"/>
      <c r="E15" s="87">
        <v>0.23723333333333332</v>
      </c>
      <c r="F15" s="86"/>
      <c r="G15" s="5"/>
      <c r="K15" s="33"/>
    </row>
    <row r="16" spans="1:11" s="3" customFormat="1" ht="11.45" customHeight="1" x14ac:dyDescent="0.2">
      <c r="A16" s="17" t="s">
        <v>75</v>
      </c>
      <c r="B16" s="17" t="s">
        <v>155</v>
      </c>
      <c r="C16" s="45">
        <v>156.441030163184</v>
      </c>
      <c r="D16" s="46"/>
      <c r="E16" s="87">
        <v>0.23563333333333333</v>
      </c>
      <c r="F16" s="86"/>
      <c r="G16" s="5" t="s">
        <v>7</v>
      </c>
      <c r="K16" s="33"/>
    </row>
    <row r="17" spans="1:11" s="3" customFormat="1" ht="11.45" customHeight="1" x14ac:dyDescent="0.2">
      <c r="A17" s="17" t="s">
        <v>70</v>
      </c>
      <c r="B17" s="17" t="s">
        <v>67</v>
      </c>
      <c r="C17" s="45">
        <v>153.669008637503</v>
      </c>
      <c r="D17" s="46"/>
      <c r="E17" s="87">
        <v>0.23763333333333336</v>
      </c>
      <c r="F17" s="86"/>
      <c r="K17" s="33"/>
    </row>
    <row r="18" spans="1:11" s="3" customFormat="1" ht="11.45" customHeight="1" x14ac:dyDescent="0.2">
      <c r="A18" s="72" t="s">
        <v>145</v>
      </c>
      <c r="B18" s="17" t="s">
        <v>191</v>
      </c>
      <c r="C18" s="45">
        <v>153.38744125049499</v>
      </c>
      <c r="D18" s="46"/>
      <c r="E18" s="87">
        <v>0.19826666666666665</v>
      </c>
      <c r="F18" s="86"/>
      <c r="G18" s="6" t="s">
        <v>9</v>
      </c>
      <c r="K18" s="33"/>
    </row>
    <row r="19" spans="1:11" s="3" customFormat="1" ht="11.45" customHeight="1" x14ac:dyDescent="0.2">
      <c r="A19" s="17" t="s">
        <v>73</v>
      </c>
      <c r="B19" s="17">
        <v>3846</v>
      </c>
      <c r="C19" s="45">
        <v>153.24046859205501</v>
      </c>
      <c r="D19" s="46"/>
      <c r="E19" s="87">
        <v>0.25480000000000003</v>
      </c>
      <c r="F19" s="86"/>
      <c r="G19" s="5"/>
      <c r="K19" s="33"/>
    </row>
    <row r="20" spans="1:11" s="3" customFormat="1" ht="11.45" customHeight="1" x14ac:dyDescent="0.2">
      <c r="A20" s="17" t="s">
        <v>72</v>
      </c>
      <c r="B20" s="17" t="s">
        <v>173</v>
      </c>
      <c r="C20" s="45">
        <v>150.875710256036</v>
      </c>
      <c r="D20" s="46"/>
      <c r="E20" s="87">
        <v>0.26780000000000004</v>
      </c>
      <c r="F20" s="86"/>
      <c r="G20" s="5"/>
      <c r="K20" s="33"/>
    </row>
    <row r="21" spans="1:11" s="3" customFormat="1" ht="11.45" customHeight="1" x14ac:dyDescent="0.2">
      <c r="A21" s="17" t="s">
        <v>74</v>
      </c>
      <c r="B21" s="17" t="s">
        <v>177</v>
      </c>
      <c r="C21" s="45">
        <v>148.20610572406801</v>
      </c>
      <c r="D21" s="46"/>
      <c r="E21" s="87">
        <v>0.25016666666666665</v>
      </c>
      <c r="F21" s="86"/>
      <c r="G21" s="5" t="s">
        <v>8</v>
      </c>
      <c r="K21" s="33"/>
    </row>
    <row r="22" spans="1:11" s="3" customFormat="1" ht="11.45" customHeight="1" x14ac:dyDescent="0.2">
      <c r="A22" s="17" t="s">
        <v>73</v>
      </c>
      <c r="B22" s="17">
        <v>2877</v>
      </c>
      <c r="C22" s="45">
        <v>147.75931616662899</v>
      </c>
      <c r="D22" s="46"/>
      <c r="E22" s="87">
        <v>0.19060000000000002</v>
      </c>
      <c r="F22" s="86"/>
      <c r="G22" s="5" t="s">
        <v>107</v>
      </c>
      <c r="H22" s="5"/>
      <c r="K22" s="33"/>
    </row>
    <row r="23" spans="1:11" s="3" customFormat="1" ht="11.45" customHeight="1" x14ac:dyDescent="0.2">
      <c r="A23" s="17" t="s">
        <v>76</v>
      </c>
      <c r="B23" s="17" t="s">
        <v>161</v>
      </c>
      <c r="C23" s="45">
        <v>145.70493381179801</v>
      </c>
      <c r="D23" s="46"/>
      <c r="E23" s="87">
        <v>0.24796666666666667</v>
      </c>
      <c r="F23" s="86"/>
      <c r="G23" s="5"/>
      <c r="H23" s="5"/>
      <c r="K23" s="33"/>
    </row>
    <row r="24" spans="1:11" s="3" customFormat="1" ht="11.45" customHeight="1" x14ac:dyDescent="0.2">
      <c r="A24" s="71" t="s">
        <v>81</v>
      </c>
      <c r="B24" s="71" t="s">
        <v>152</v>
      </c>
      <c r="C24" s="45">
        <v>144.67138887452199</v>
      </c>
      <c r="D24" s="46"/>
      <c r="E24" s="87">
        <v>0.25473333333333331</v>
      </c>
      <c r="F24" s="86"/>
      <c r="K24" s="33"/>
    </row>
    <row r="25" spans="1:11" s="3" customFormat="1" ht="11.45" customHeight="1" x14ac:dyDescent="0.2">
      <c r="A25" s="17" t="s">
        <v>73</v>
      </c>
      <c r="B25" s="71">
        <v>2797</v>
      </c>
      <c r="C25" s="45">
        <v>144.61297822911999</v>
      </c>
      <c r="D25" s="46"/>
      <c r="E25" s="87">
        <v>0.23299999999999998</v>
      </c>
      <c r="F25" s="86"/>
      <c r="K25" s="33"/>
    </row>
    <row r="26" spans="1:11" s="3" customFormat="1" ht="11.45" customHeight="1" x14ac:dyDescent="0.2">
      <c r="A26" s="17" t="s">
        <v>87</v>
      </c>
      <c r="B26" s="17" t="s">
        <v>179</v>
      </c>
      <c r="C26" s="45">
        <v>144.39472871414901</v>
      </c>
      <c r="D26" s="46"/>
      <c r="E26" s="87">
        <v>0.24109999999999998</v>
      </c>
      <c r="F26" s="86"/>
      <c r="G26" s="6"/>
      <c r="K26" s="33"/>
    </row>
    <row r="27" spans="1:11" s="3" customFormat="1" ht="11.45" customHeight="1" x14ac:dyDescent="0.2">
      <c r="A27" s="17" t="s">
        <v>79</v>
      </c>
      <c r="B27" s="17" t="s">
        <v>83</v>
      </c>
      <c r="C27" s="45">
        <v>143.97003388360201</v>
      </c>
      <c r="D27" s="46"/>
      <c r="E27" s="87">
        <v>0.22626666666666664</v>
      </c>
      <c r="F27" s="86"/>
      <c r="G27" s="6"/>
      <c r="K27" s="33"/>
    </row>
    <row r="28" spans="1:11" s="3" customFormat="1" ht="11.45" customHeight="1" x14ac:dyDescent="0.2">
      <c r="A28" s="17" t="s">
        <v>18</v>
      </c>
      <c r="B28" s="17" t="s">
        <v>164</v>
      </c>
      <c r="C28" s="45">
        <v>142.181728192892</v>
      </c>
      <c r="D28" s="46"/>
      <c r="E28" s="87">
        <v>0.25013333333333337</v>
      </c>
      <c r="F28" s="86"/>
      <c r="G28" s="7" t="s">
        <v>10</v>
      </c>
      <c r="K28" s="33"/>
    </row>
    <row r="29" spans="1:11" s="3" customFormat="1" ht="11.45" customHeight="1" x14ac:dyDescent="0.2">
      <c r="A29" s="17" t="s">
        <v>84</v>
      </c>
      <c r="B29" s="17" t="s">
        <v>187</v>
      </c>
      <c r="C29" s="45">
        <v>142.10758268397399</v>
      </c>
      <c r="D29" s="46"/>
      <c r="E29" s="87">
        <v>0.22906666666666667</v>
      </c>
      <c r="F29" s="86"/>
      <c r="K29" s="33"/>
    </row>
    <row r="30" spans="1:11" s="3" customFormat="1" ht="11.45" customHeight="1" x14ac:dyDescent="0.2">
      <c r="A30" s="17" t="s">
        <v>81</v>
      </c>
      <c r="B30" s="17" t="s">
        <v>153</v>
      </c>
      <c r="C30" s="45">
        <v>141.42000943154099</v>
      </c>
      <c r="D30" s="46"/>
      <c r="E30" s="87">
        <v>0.2450333333333333</v>
      </c>
      <c r="F30" s="86"/>
      <c r="G30" s="6" t="s">
        <v>195</v>
      </c>
      <c r="K30" s="33"/>
    </row>
    <row r="31" spans="1:11" s="3" customFormat="1" ht="11.45" customHeight="1" x14ac:dyDescent="0.2">
      <c r="A31" s="17" t="s">
        <v>80</v>
      </c>
      <c r="B31" s="30" t="s">
        <v>182</v>
      </c>
      <c r="C31" s="45">
        <v>141.29251919526601</v>
      </c>
      <c r="D31" s="46"/>
      <c r="E31" s="87">
        <v>0.23496666666666668</v>
      </c>
      <c r="F31" s="86"/>
      <c r="G31" s="6" t="s">
        <v>196</v>
      </c>
      <c r="K31" s="33"/>
    </row>
    <row r="32" spans="1:11" s="3" customFormat="1" ht="11.45" customHeight="1" x14ac:dyDescent="0.2">
      <c r="A32" s="17" t="s">
        <v>81</v>
      </c>
      <c r="B32" s="17" t="s">
        <v>151</v>
      </c>
      <c r="C32" s="45">
        <v>141.26876431209999</v>
      </c>
      <c r="D32" s="47"/>
      <c r="E32" s="87">
        <v>0.18739999999999998</v>
      </c>
      <c r="F32" s="86"/>
      <c r="K32" s="33"/>
    </row>
    <row r="33" spans="1:11" s="3" customFormat="1" ht="11.45" customHeight="1" x14ac:dyDescent="0.2">
      <c r="A33" s="17" t="s">
        <v>80</v>
      </c>
      <c r="B33" s="30" t="s">
        <v>183</v>
      </c>
      <c r="C33" s="45">
        <v>141.167043119178</v>
      </c>
      <c r="D33" s="46"/>
      <c r="E33" s="87">
        <v>0.26223333333333332</v>
      </c>
      <c r="F33" s="86"/>
      <c r="G33" s="3" t="s">
        <v>207</v>
      </c>
      <c r="K33" s="33"/>
    </row>
    <row r="34" spans="1:11" s="3" customFormat="1" ht="11.45" customHeight="1" x14ac:dyDescent="0.2">
      <c r="A34" s="17" t="s">
        <v>72</v>
      </c>
      <c r="B34" s="17" t="s">
        <v>172</v>
      </c>
      <c r="C34" s="45">
        <v>141.15376186898001</v>
      </c>
      <c r="D34" s="46"/>
      <c r="E34" s="87">
        <v>0.21590000000000001</v>
      </c>
      <c r="F34" s="86"/>
      <c r="K34" s="33"/>
    </row>
    <row r="35" spans="1:11" s="3" customFormat="1" ht="11.45" customHeight="1" x14ac:dyDescent="0.2">
      <c r="A35" s="72" t="s">
        <v>145</v>
      </c>
      <c r="B35" s="17" t="s">
        <v>189</v>
      </c>
      <c r="C35" s="45">
        <v>140.95737514730399</v>
      </c>
      <c r="D35" s="46"/>
      <c r="E35" s="87">
        <v>0.23090000000000002</v>
      </c>
      <c r="F35" s="86"/>
      <c r="G35" s="3" t="s">
        <v>204</v>
      </c>
      <c r="K35" s="33"/>
    </row>
    <row r="36" spans="1:11" s="3" customFormat="1" ht="11.45" customHeight="1" x14ac:dyDescent="0.2">
      <c r="A36" s="17" t="s">
        <v>75</v>
      </c>
      <c r="B36" s="17" t="s">
        <v>156</v>
      </c>
      <c r="C36" s="45">
        <v>140.90873012704699</v>
      </c>
      <c r="D36" s="46"/>
      <c r="E36" s="87">
        <v>0.23096666666666665</v>
      </c>
      <c r="F36" s="86"/>
      <c r="G36" s="6"/>
      <c r="K36" s="33"/>
    </row>
    <row r="37" spans="1:11" s="3" customFormat="1" ht="11.45" customHeight="1" x14ac:dyDescent="0.2">
      <c r="A37" s="17" t="s">
        <v>58</v>
      </c>
      <c r="B37" s="17" t="s">
        <v>184</v>
      </c>
      <c r="C37" s="45">
        <v>140.548708149026</v>
      </c>
      <c r="D37" s="46"/>
      <c r="E37" s="87">
        <v>0.20903333333333332</v>
      </c>
      <c r="F37" s="86"/>
      <c r="G37" s="3" t="s">
        <v>205</v>
      </c>
      <c r="K37" s="33"/>
    </row>
    <row r="38" spans="1:11" s="3" customFormat="1" ht="11.45" customHeight="1" x14ac:dyDescent="0.2">
      <c r="A38" s="17" t="s">
        <v>71</v>
      </c>
      <c r="B38" s="17" t="s">
        <v>167</v>
      </c>
      <c r="C38" s="45">
        <v>140.36841029477699</v>
      </c>
      <c r="D38" s="46"/>
      <c r="E38" s="87">
        <v>0.20856666666666665</v>
      </c>
      <c r="F38" s="86"/>
      <c r="G38" s="102"/>
      <c r="K38" s="33"/>
    </row>
    <row r="39" spans="1:11" s="3" customFormat="1" ht="11.45" customHeight="1" x14ac:dyDescent="0.2">
      <c r="A39" s="17" t="s">
        <v>84</v>
      </c>
      <c r="B39" s="17" t="s">
        <v>188</v>
      </c>
      <c r="C39" s="45">
        <v>139.93269251484699</v>
      </c>
      <c r="D39" s="46"/>
      <c r="E39" s="87">
        <v>0.2109</v>
      </c>
      <c r="F39" s="86"/>
      <c r="G39" s="103"/>
      <c r="K39" s="33"/>
    </row>
    <row r="40" spans="1:11" s="3" customFormat="1" ht="11.45" customHeight="1" x14ac:dyDescent="0.2">
      <c r="A40" s="17" t="s">
        <v>82</v>
      </c>
      <c r="B40" s="17" t="s">
        <v>169</v>
      </c>
      <c r="C40" s="45">
        <v>139.909560190284</v>
      </c>
      <c r="D40" s="46"/>
      <c r="E40" s="87">
        <v>0.2248</v>
      </c>
      <c r="F40" s="86"/>
      <c r="G40" s="124" t="s">
        <v>217</v>
      </c>
      <c r="K40" s="33"/>
    </row>
    <row r="41" spans="1:11" s="3" customFormat="1" ht="11.45" customHeight="1" x14ac:dyDescent="0.2">
      <c r="A41" s="17" t="s">
        <v>85</v>
      </c>
      <c r="B41" s="17" t="s">
        <v>174</v>
      </c>
      <c r="C41" s="45">
        <v>139.81977747410201</v>
      </c>
      <c r="D41" s="46"/>
      <c r="E41" s="87">
        <v>0.22360000000000002</v>
      </c>
      <c r="F41" s="86"/>
      <c r="G41" s="124"/>
      <c r="K41" s="33"/>
    </row>
    <row r="42" spans="1:11" s="3" customFormat="1" ht="11.45" customHeight="1" x14ac:dyDescent="0.2">
      <c r="A42" s="17" t="s">
        <v>58</v>
      </c>
      <c r="B42" s="17" t="s">
        <v>185</v>
      </c>
      <c r="C42" s="45">
        <v>139.73836878148299</v>
      </c>
      <c r="D42" s="46"/>
      <c r="E42" s="87">
        <v>0.23749999999999999</v>
      </c>
      <c r="F42" s="86"/>
      <c r="G42" s="124"/>
      <c r="K42" s="33"/>
    </row>
    <row r="43" spans="1:11" s="3" customFormat="1" ht="11.45" customHeight="1" x14ac:dyDescent="0.2">
      <c r="A43" s="72" t="s">
        <v>79</v>
      </c>
      <c r="B43" s="76" t="s">
        <v>66</v>
      </c>
      <c r="C43" s="45">
        <v>138.772316520994</v>
      </c>
      <c r="D43" s="46"/>
      <c r="E43" s="87">
        <v>0.2278333333333333</v>
      </c>
      <c r="F43" s="86"/>
      <c r="G43" s="124"/>
      <c r="K43" s="33"/>
    </row>
    <row r="44" spans="1:11" s="3" customFormat="1" ht="11.45" customHeight="1" x14ac:dyDescent="0.2">
      <c r="A44" s="17" t="s">
        <v>77</v>
      </c>
      <c r="B44" s="17" t="s">
        <v>78</v>
      </c>
      <c r="C44" s="45">
        <v>138.50781456392701</v>
      </c>
      <c r="D44" s="46"/>
      <c r="E44" s="87">
        <v>0.24236666666666665</v>
      </c>
      <c r="F44" s="86"/>
      <c r="G44" s="124"/>
      <c r="K44" s="33"/>
    </row>
    <row r="45" spans="1:11" s="29" customFormat="1" ht="11.45" customHeight="1" x14ac:dyDescent="0.2">
      <c r="A45" s="17" t="s">
        <v>76</v>
      </c>
      <c r="B45" s="17" t="s">
        <v>160</v>
      </c>
      <c r="C45" s="45">
        <v>138.46947227819999</v>
      </c>
      <c r="D45" s="46"/>
      <c r="E45" s="87">
        <v>0.27226666666666666</v>
      </c>
      <c r="F45" s="86"/>
      <c r="G45" s="118" t="s">
        <v>210</v>
      </c>
      <c r="K45" s="34"/>
    </row>
    <row r="46" spans="1:11" s="29" customFormat="1" ht="11.45" customHeight="1" x14ac:dyDescent="0.2">
      <c r="A46" s="17" t="s">
        <v>71</v>
      </c>
      <c r="B46" s="17" t="s">
        <v>166</v>
      </c>
      <c r="C46" s="45">
        <v>137.42688193063299</v>
      </c>
      <c r="D46" s="46"/>
      <c r="E46" s="87">
        <v>0.22503333333333334</v>
      </c>
      <c r="F46" s="86"/>
      <c r="G46" s="118"/>
      <c r="K46" s="34"/>
    </row>
    <row r="47" spans="1:11" s="29" customFormat="1" ht="11.45" customHeight="1" x14ac:dyDescent="0.2">
      <c r="A47" s="72" t="s">
        <v>145</v>
      </c>
      <c r="B47" s="17" t="s">
        <v>190</v>
      </c>
      <c r="C47" s="45">
        <v>137.242348236477</v>
      </c>
      <c r="D47" s="46"/>
      <c r="E47" s="87">
        <v>0.23923333333333333</v>
      </c>
      <c r="F47" s="86"/>
      <c r="G47" s="118"/>
      <c r="K47" s="34"/>
    </row>
    <row r="48" spans="1:11" s="3" customFormat="1" ht="11.45" customHeight="1" x14ac:dyDescent="0.2">
      <c r="A48" s="17" t="s">
        <v>77</v>
      </c>
      <c r="B48" s="17" t="s">
        <v>158</v>
      </c>
      <c r="C48" s="45">
        <v>137.239931244253</v>
      </c>
      <c r="D48" s="46"/>
      <c r="E48" s="87">
        <v>0.23949999999999999</v>
      </c>
      <c r="F48" s="86"/>
      <c r="G48" s="118"/>
      <c r="K48" s="33"/>
    </row>
    <row r="49" spans="1:11" s="3" customFormat="1" ht="11.45" customHeight="1" x14ac:dyDescent="0.2">
      <c r="A49" s="17" t="s">
        <v>84</v>
      </c>
      <c r="B49" s="17" t="s">
        <v>65</v>
      </c>
      <c r="C49" s="45">
        <v>137.02336629961999</v>
      </c>
      <c r="D49" s="46"/>
      <c r="E49" s="87">
        <v>0.21920000000000001</v>
      </c>
      <c r="F49" s="86"/>
      <c r="G49" s="118"/>
      <c r="K49" s="33"/>
    </row>
    <row r="50" spans="1:11" s="3" customFormat="1" ht="11.45" customHeight="1" x14ac:dyDescent="0.25">
      <c r="A50" s="17" t="s">
        <v>74</v>
      </c>
      <c r="B50" s="17" t="s">
        <v>86</v>
      </c>
      <c r="C50" s="45">
        <v>136.311049394474</v>
      </c>
      <c r="D50" s="47"/>
      <c r="E50" s="87">
        <v>0.21723333333333333</v>
      </c>
      <c r="F50" s="86"/>
      <c r="G50" s="106" t="s">
        <v>209</v>
      </c>
      <c r="K50" s="33"/>
    </row>
    <row r="51" spans="1:11" s="3" customFormat="1" ht="11.45" customHeight="1" x14ac:dyDescent="0.2">
      <c r="A51" s="17" t="s">
        <v>18</v>
      </c>
      <c r="B51" s="17" t="s">
        <v>162</v>
      </c>
      <c r="C51" s="45">
        <v>135.777138253706</v>
      </c>
      <c r="D51" s="46"/>
      <c r="E51" s="87">
        <v>0.25053333333333333</v>
      </c>
      <c r="F51" s="86"/>
      <c r="G51" s="6"/>
      <c r="K51" s="33"/>
    </row>
    <row r="52" spans="1:11" s="3" customFormat="1" ht="11.45" customHeight="1" x14ac:dyDescent="0.2">
      <c r="A52" s="17" t="s">
        <v>85</v>
      </c>
      <c r="B52" s="17" t="s">
        <v>176</v>
      </c>
      <c r="C52" s="45">
        <v>135.325197329003</v>
      </c>
      <c r="D52" s="46"/>
      <c r="E52" s="87">
        <v>0.2147</v>
      </c>
      <c r="F52" s="86"/>
      <c r="G52" s="6"/>
      <c r="K52" s="33"/>
    </row>
    <row r="53" spans="1:11" s="3" customFormat="1" ht="11.45" customHeight="1" x14ac:dyDescent="0.2">
      <c r="A53" s="17" t="s">
        <v>85</v>
      </c>
      <c r="B53" s="17" t="s">
        <v>175</v>
      </c>
      <c r="C53" s="45">
        <v>135.14345904504401</v>
      </c>
      <c r="D53" s="46"/>
      <c r="E53" s="87">
        <v>0.22083333333333333</v>
      </c>
      <c r="F53" s="86"/>
      <c r="G53" s="118" t="s">
        <v>218</v>
      </c>
      <c r="K53" s="33"/>
    </row>
    <row r="54" spans="1:11" s="3" customFormat="1" ht="11.45" customHeight="1" x14ac:dyDescent="0.2">
      <c r="A54" s="17" t="s">
        <v>72</v>
      </c>
      <c r="B54" s="17" t="s">
        <v>171</v>
      </c>
      <c r="C54" s="45">
        <v>135.11539507978301</v>
      </c>
      <c r="D54" s="46"/>
      <c r="E54" s="87">
        <v>0.22366666666666662</v>
      </c>
      <c r="F54" s="86"/>
      <c r="G54" s="118"/>
      <c r="K54" s="33"/>
    </row>
    <row r="55" spans="1:11" s="3" customFormat="1" ht="11.45" customHeight="1" x14ac:dyDescent="0.2">
      <c r="A55" s="17" t="s">
        <v>18</v>
      </c>
      <c r="B55" s="17" t="s">
        <v>163</v>
      </c>
      <c r="C55" s="45">
        <v>134.71383257379901</v>
      </c>
      <c r="D55" s="46"/>
      <c r="E55" s="87">
        <v>0.25053333333333333</v>
      </c>
      <c r="F55" s="86"/>
      <c r="G55" s="118"/>
      <c r="K55" s="33"/>
    </row>
    <row r="56" spans="1:11" s="3" customFormat="1" ht="11.45" customHeight="1" x14ac:dyDescent="0.2">
      <c r="A56" s="17" t="s">
        <v>82</v>
      </c>
      <c r="B56" s="74" t="s">
        <v>168</v>
      </c>
      <c r="C56" s="45">
        <v>133.86692094008501</v>
      </c>
      <c r="D56" s="46"/>
      <c r="E56" s="87">
        <v>0.18729999999999999</v>
      </c>
      <c r="F56" s="86"/>
      <c r="G56" s="118"/>
      <c r="K56" s="33"/>
    </row>
    <row r="57" spans="1:11" s="3" customFormat="1" ht="11.45" customHeight="1" x14ac:dyDescent="0.2">
      <c r="A57" s="17" t="s">
        <v>74</v>
      </c>
      <c r="B57" s="17" t="s">
        <v>178</v>
      </c>
      <c r="C57" s="45">
        <v>133.837733927931</v>
      </c>
      <c r="D57" s="46"/>
      <c r="E57" s="87">
        <v>0.22810000000000002</v>
      </c>
      <c r="F57" s="86"/>
      <c r="G57" s="118"/>
      <c r="K57" s="33"/>
    </row>
    <row r="58" spans="1:11" s="3" customFormat="1" ht="11.45" customHeight="1" x14ac:dyDescent="0.2">
      <c r="A58" s="17" t="s">
        <v>82</v>
      </c>
      <c r="B58" s="17" t="s">
        <v>170</v>
      </c>
      <c r="C58" s="45">
        <v>133.23261917282099</v>
      </c>
      <c r="D58" s="46"/>
      <c r="E58" s="87">
        <v>0.21280000000000002</v>
      </c>
      <c r="F58" s="86"/>
      <c r="G58" s="118"/>
      <c r="K58" s="33"/>
    </row>
    <row r="59" spans="1:11" s="3" customFormat="1" ht="11.45" customHeight="1" x14ac:dyDescent="0.2">
      <c r="A59" s="17" t="s">
        <v>79</v>
      </c>
      <c r="B59" s="17" t="s">
        <v>89</v>
      </c>
      <c r="C59" s="45">
        <v>132.36471144504401</v>
      </c>
      <c r="D59" s="46"/>
      <c r="E59" s="87">
        <v>0.19289999999999999</v>
      </c>
      <c r="F59" s="86"/>
      <c r="K59" s="33"/>
    </row>
    <row r="60" spans="1:11" s="3" customFormat="1" ht="11.45" customHeight="1" x14ac:dyDescent="0.2">
      <c r="A60" s="17" t="s">
        <v>77</v>
      </c>
      <c r="B60" s="17" t="s">
        <v>157</v>
      </c>
      <c r="C60" s="45">
        <v>131.98120313854801</v>
      </c>
      <c r="D60" s="46"/>
      <c r="E60" s="87">
        <v>0.21993333333333329</v>
      </c>
      <c r="F60" s="86"/>
      <c r="G60" s="10" t="s">
        <v>219</v>
      </c>
      <c r="K60" s="33"/>
    </row>
    <row r="61" spans="1:11" s="3" customFormat="1" ht="11.45" customHeight="1" x14ac:dyDescent="0.25">
      <c r="A61" s="17" t="s">
        <v>70</v>
      </c>
      <c r="B61" s="17" t="s">
        <v>88</v>
      </c>
      <c r="C61" s="45">
        <v>131.52546582707001</v>
      </c>
      <c r="D61" s="46"/>
      <c r="E61" s="87">
        <v>0.21969999999999998</v>
      </c>
      <c r="F61" s="86"/>
      <c r="G61" s="27" t="s">
        <v>220</v>
      </c>
      <c r="K61" s="33"/>
    </row>
    <row r="62" spans="1:11" s="3" customFormat="1" ht="11.45" customHeight="1" x14ac:dyDescent="0.2">
      <c r="A62" s="17" t="s">
        <v>87</v>
      </c>
      <c r="B62" s="17" t="s">
        <v>180</v>
      </c>
      <c r="C62" s="45">
        <v>130.785963862925</v>
      </c>
      <c r="D62" s="46"/>
      <c r="E62" s="87">
        <v>0.22883333333333336</v>
      </c>
      <c r="F62" s="86"/>
      <c r="G62" s="6"/>
      <c r="K62" s="33"/>
    </row>
    <row r="63" spans="1:11" s="3" customFormat="1" ht="11.45" customHeight="1" x14ac:dyDescent="0.2">
      <c r="A63" s="17" t="s">
        <v>87</v>
      </c>
      <c r="B63" s="17" t="s">
        <v>181</v>
      </c>
      <c r="C63" s="45">
        <v>130.58194774660399</v>
      </c>
      <c r="D63" s="46"/>
      <c r="E63" s="87">
        <v>0.21373333333333336</v>
      </c>
      <c r="F63" s="86"/>
      <c r="G63" s="6"/>
      <c r="K63" s="33"/>
    </row>
    <row r="64" spans="1:11" s="3" customFormat="1" ht="11.45" customHeight="1" x14ac:dyDescent="0.2">
      <c r="A64" s="17" t="s">
        <v>71</v>
      </c>
      <c r="B64" s="17" t="s">
        <v>165</v>
      </c>
      <c r="C64" s="45">
        <v>129.91792185780301</v>
      </c>
      <c r="D64" s="46"/>
      <c r="E64" s="87">
        <v>0.2224666666666667</v>
      </c>
      <c r="F64" s="86"/>
      <c r="G64" s="2"/>
      <c r="K64" s="33"/>
    </row>
    <row r="65" spans="1:11" s="3" customFormat="1" ht="11.45" customHeight="1" x14ac:dyDescent="0.2">
      <c r="A65" s="17" t="s">
        <v>80</v>
      </c>
      <c r="B65" s="30" t="s">
        <v>64</v>
      </c>
      <c r="C65" s="45">
        <v>126.831239682901</v>
      </c>
      <c r="D65" s="46"/>
      <c r="E65" s="87">
        <v>0.21146666666666664</v>
      </c>
      <c r="F65" s="86"/>
      <c r="G65" s="2"/>
      <c r="K65" s="33"/>
    </row>
    <row r="66" spans="1:11" ht="15.75" thickBot="1" x14ac:dyDescent="0.3">
      <c r="A66" s="32"/>
      <c r="B66" s="32"/>
      <c r="C66" s="37"/>
      <c r="D66" s="32"/>
      <c r="E66" s="10"/>
    </row>
    <row r="67" spans="1:11" ht="15" x14ac:dyDescent="0.25">
      <c r="A67" s="32"/>
      <c r="B67" s="35" t="s">
        <v>63</v>
      </c>
      <c r="C67" s="48">
        <f>AVERAGE(C12:C66)</f>
        <v>141.69390221267682</v>
      </c>
      <c r="D67" s="36"/>
      <c r="E67" s="83">
        <f>AVERAGE(E12:E66)</f>
        <v>0.22813641975308643</v>
      </c>
    </row>
    <row r="69" spans="1:11" x14ac:dyDescent="0.2">
      <c r="C69" s="38">
        <v>54</v>
      </c>
      <c r="D69" s="13" t="s">
        <v>90</v>
      </c>
    </row>
  </sheetData>
  <sortState ref="A12:E65">
    <sortCondition descending="1" ref="C12:C65"/>
  </sortState>
  <mergeCells count="6">
    <mergeCell ref="G53:G58"/>
    <mergeCell ref="C9:F9"/>
    <mergeCell ref="A7:G7"/>
    <mergeCell ref="A8:G8"/>
    <mergeCell ref="G40:G44"/>
    <mergeCell ref="G45:G49"/>
  </mergeCells>
  <hyperlinks>
    <hyperlink ref="G50" r:id="rId1"/>
    <hyperlink ref="G61" r:id="rId2"/>
  </hyperlinks>
  <pageMargins left="0.2" right="0.2" top="0.75" bottom="0.75" header="0.3" footer="0.3"/>
  <pageSetup scale="86" fitToWidth="0" orientation="portrait" r:id="rId3"/>
  <drawing r:id="rId4"/>
  <legacyDrawing r:id="rId5"/>
  <oleObjects>
    <mc:AlternateContent xmlns:mc="http://schemas.openxmlformats.org/markup-compatibility/2006">
      <mc:Choice Requires="x14">
        <oleObject progId="Word.Document.8" shapeId="15361" r:id="rId6">
          <objectPr defaultSize="0" r:id="rId7">
            <anchor moveWithCells="1">
              <from>
                <xdr:col>0</xdr:col>
                <xdr:colOff>419100</xdr:colOff>
                <xdr:row>0</xdr:row>
                <xdr:rowOff>0</xdr:rowOff>
              </from>
              <to>
                <xdr:col>6</xdr:col>
                <xdr:colOff>3533775</xdr:colOff>
                <xdr:row>5</xdr:row>
                <xdr:rowOff>85725</xdr:rowOff>
              </to>
            </anchor>
          </objectPr>
        </oleObject>
      </mc:Choice>
      <mc:Fallback>
        <oleObject progId="Word.Document.8" shapeId="15361"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workbookViewId="0">
      <selection activeCell="A8" sqref="A8:G8"/>
    </sheetView>
  </sheetViews>
  <sheetFormatPr defaultRowHeight="12.75" x14ac:dyDescent="0.2"/>
  <cols>
    <col min="1" max="1" width="20.7109375" style="10" customWidth="1"/>
    <col min="2" max="2" width="19.7109375" style="10" customWidth="1"/>
    <col min="3" max="3" width="8.7109375" style="38" customWidth="1"/>
    <col min="4" max="4" width="2.7109375" style="38" customWidth="1"/>
    <col min="5" max="5" width="8.7109375" style="38" customWidth="1"/>
    <col min="6" max="6" width="2.7109375" style="10" customWidth="1"/>
    <col min="7" max="7" width="39.14062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133</v>
      </c>
      <c r="B7" s="119"/>
      <c r="C7" s="119"/>
      <c r="D7" s="119"/>
      <c r="E7" s="119"/>
      <c r="F7" s="119"/>
      <c r="G7" s="119"/>
      <c r="H7" s="14"/>
      <c r="I7" s="14"/>
      <c r="J7" s="14"/>
      <c r="K7" s="14"/>
    </row>
    <row r="8" spans="1:12" s="3" customFormat="1" ht="12" x14ac:dyDescent="0.2">
      <c r="A8" s="120" t="s">
        <v>6</v>
      </c>
      <c r="B8" s="120"/>
      <c r="C8" s="120"/>
      <c r="D8" s="120"/>
      <c r="E8" s="120"/>
      <c r="F8" s="120"/>
      <c r="G8" s="120"/>
      <c r="H8" s="15"/>
      <c r="I8" s="15"/>
      <c r="J8" s="15"/>
      <c r="K8" s="15"/>
    </row>
    <row r="9" spans="1:12" s="3" customFormat="1" thickBot="1" x14ac:dyDescent="0.25">
      <c r="A9" s="16"/>
      <c r="B9" s="16"/>
      <c r="C9" s="121" t="s">
        <v>106</v>
      </c>
      <c r="D9" s="121"/>
      <c r="E9" s="121"/>
      <c r="F9" s="121"/>
      <c r="G9" s="16"/>
      <c r="H9" s="16"/>
      <c r="I9" s="16"/>
      <c r="J9" s="16"/>
      <c r="K9" s="16"/>
    </row>
    <row r="10" spans="1:12" s="3" customFormat="1" ht="12" customHeight="1" x14ac:dyDescent="0.2">
      <c r="A10" s="4" t="s">
        <v>0</v>
      </c>
      <c r="B10" s="4" t="s">
        <v>1</v>
      </c>
      <c r="C10" s="4" t="s">
        <v>2</v>
      </c>
      <c r="D10" s="80"/>
      <c r="E10" s="81" t="s">
        <v>2</v>
      </c>
      <c r="F10" s="84"/>
      <c r="G10" s="61" t="s">
        <v>194</v>
      </c>
      <c r="H10" s="4"/>
    </row>
    <row r="11" spans="1:12" s="3" customFormat="1" ht="12" x14ac:dyDescent="0.2">
      <c r="A11" s="70" t="s">
        <v>3</v>
      </c>
      <c r="B11" s="70" t="s">
        <v>4</v>
      </c>
      <c r="C11" s="70" t="s">
        <v>5</v>
      </c>
      <c r="D11" s="70"/>
      <c r="E11" s="15" t="s">
        <v>197</v>
      </c>
      <c r="F11" s="85"/>
      <c r="G11" s="70"/>
      <c r="H11" s="70"/>
    </row>
    <row r="12" spans="1:12" s="3" customFormat="1" ht="11.45" customHeight="1" x14ac:dyDescent="0.2">
      <c r="A12" s="17" t="s">
        <v>58</v>
      </c>
      <c r="B12" s="17" t="s">
        <v>186</v>
      </c>
      <c r="C12" s="62">
        <v>215.05227371234099</v>
      </c>
      <c r="D12" s="94" t="s">
        <v>97</v>
      </c>
      <c r="E12" s="107">
        <v>0.21177499771118199</v>
      </c>
      <c r="F12" s="78"/>
      <c r="G12" s="5" t="s">
        <v>193</v>
      </c>
      <c r="H12" s="6"/>
      <c r="L12" s="33"/>
    </row>
    <row r="13" spans="1:12" s="3" customFormat="1" ht="11.45" customHeight="1" x14ac:dyDescent="0.2">
      <c r="A13" s="17" t="s">
        <v>72</v>
      </c>
      <c r="B13" s="17" t="s">
        <v>171</v>
      </c>
      <c r="C13" s="63">
        <v>202.151492270104</v>
      </c>
      <c r="D13" s="89" t="s">
        <v>97</v>
      </c>
      <c r="E13" s="108">
        <v>0.1496399974823</v>
      </c>
      <c r="F13" s="46"/>
      <c r="G13" s="5"/>
      <c r="H13" s="6"/>
      <c r="L13" s="33"/>
    </row>
    <row r="14" spans="1:12" s="3" customFormat="1" ht="11.45" customHeight="1" x14ac:dyDescent="0.2">
      <c r="A14" s="17" t="s">
        <v>77</v>
      </c>
      <c r="B14" s="17" t="s">
        <v>158</v>
      </c>
      <c r="C14" s="63">
        <v>197.39754932817101</v>
      </c>
      <c r="D14" s="46" t="s">
        <v>97</v>
      </c>
      <c r="E14" s="108">
        <v>0.162310009002686</v>
      </c>
      <c r="F14" s="46"/>
      <c r="G14" s="5"/>
      <c r="H14" s="6"/>
      <c r="L14" s="33"/>
    </row>
    <row r="15" spans="1:12" s="3" customFormat="1" ht="11.45" customHeight="1" x14ac:dyDescent="0.2">
      <c r="A15" s="71" t="s">
        <v>74</v>
      </c>
      <c r="B15" s="71" t="s">
        <v>177</v>
      </c>
      <c r="C15" s="63">
        <v>194.22221969101199</v>
      </c>
      <c r="D15" s="46" t="s">
        <v>97</v>
      </c>
      <c r="E15" s="108">
        <v>0.18103000640869102</v>
      </c>
      <c r="F15" s="46"/>
      <c r="G15" s="5"/>
      <c r="H15" s="6"/>
      <c r="L15" s="33"/>
    </row>
    <row r="16" spans="1:12" s="3" customFormat="1" ht="11.45" customHeight="1" x14ac:dyDescent="0.2">
      <c r="A16" s="17" t="s">
        <v>81</v>
      </c>
      <c r="B16" s="17" t="s">
        <v>152</v>
      </c>
      <c r="C16" s="63">
        <v>191.466872970266</v>
      </c>
      <c r="D16" s="89" t="s">
        <v>97</v>
      </c>
      <c r="E16" s="108">
        <v>0.16037500381469702</v>
      </c>
      <c r="F16" s="46"/>
      <c r="G16" s="5" t="s">
        <v>7</v>
      </c>
      <c r="H16" s="6"/>
      <c r="L16" s="33"/>
    </row>
    <row r="17" spans="1:12" s="3" customFormat="1" ht="11.45" customHeight="1" x14ac:dyDescent="0.2">
      <c r="A17" s="17" t="s">
        <v>74</v>
      </c>
      <c r="B17" s="17" t="s">
        <v>178</v>
      </c>
      <c r="C17" s="63">
        <v>190.43475625566799</v>
      </c>
      <c r="D17" s="89" t="s">
        <v>97</v>
      </c>
      <c r="E17" s="108">
        <v>0.148114995956421</v>
      </c>
      <c r="F17" s="46"/>
      <c r="H17" s="6"/>
      <c r="L17" s="33"/>
    </row>
    <row r="18" spans="1:12" s="3" customFormat="1" ht="11.45" customHeight="1" x14ac:dyDescent="0.2">
      <c r="A18" s="17" t="s">
        <v>18</v>
      </c>
      <c r="B18" s="17" t="s">
        <v>163</v>
      </c>
      <c r="C18" s="63">
        <v>190.413723540511</v>
      </c>
      <c r="D18" s="46" t="s">
        <v>97</v>
      </c>
      <c r="E18" s="108">
        <v>0.15347499847412099</v>
      </c>
      <c r="F18" s="46"/>
      <c r="G18" s="6" t="s">
        <v>9</v>
      </c>
      <c r="H18" s="6"/>
      <c r="L18" s="33"/>
    </row>
    <row r="19" spans="1:12" s="3" customFormat="1" ht="11.45" customHeight="1" x14ac:dyDescent="0.2">
      <c r="A19" s="17" t="s">
        <v>70</v>
      </c>
      <c r="B19" s="17" t="s">
        <v>67</v>
      </c>
      <c r="C19" s="63">
        <v>188.93060584262901</v>
      </c>
      <c r="D19" s="89" t="s">
        <v>97</v>
      </c>
      <c r="E19" s="108">
        <v>0.1850950050354</v>
      </c>
      <c r="F19" s="46"/>
      <c r="G19" s="5"/>
      <c r="H19" s="6"/>
      <c r="L19" s="33"/>
    </row>
    <row r="20" spans="1:12" s="3" customFormat="1" ht="11.45" customHeight="1" x14ac:dyDescent="0.2">
      <c r="A20" s="17" t="s">
        <v>76</v>
      </c>
      <c r="B20" s="17" t="s">
        <v>160</v>
      </c>
      <c r="C20" s="63">
        <v>188.30791296225701</v>
      </c>
      <c r="D20" s="89"/>
      <c r="E20" s="108">
        <v>0.170174999237061</v>
      </c>
      <c r="F20" s="46"/>
      <c r="G20" s="5"/>
      <c r="H20" s="6"/>
      <c r="L20" s="33"/>
    </row>
    <row r="21" spans="1:12" s="3" customFormat="1" ht="11.45" customHeight="1" x14ac:dyDescent="0.2">
      <c r="A21" s="17" t="s">
        <v>18</v>
      </c>
      <c r="B21" s="17" t="s">
        <v>162</v>
      </c>
      <c r="C21" s="63">
        <v>188.229140988426</v>
      </c>
      <c r="D21" s="89"/>
      <c r="E21" s="108">
        <v>0.17185499191284201</v>
      </c>
      <c r="F21" s="46"/>
      <c r="G21" s="5" t="s">
        <v>8</v>
      </c>
      <c r="H21" s="6"/>
      <c r="L21" s="33"/>
    </row>
    <row r="22" spans="1:12" s="3" customFormat="1" ht="11.45" customHeight="1" x14ac:dyDescent="0.2">
      <c r="A22" s="17" t="s">
        <v>58</v>
      </c>
      <c r="B22" s="17" t="s">
        <v>185</v>
      </c>
      <c r="C22" s="63">
        <v>186.994949075504</v>
      </c>
      <c r="D22" s="89"/>
      <c r="E22" s="108">
        <v>0.154289999008179</v>
      </c>
      <c r="F22" s="46"/>
      <c r="G22" s="5" t="s">
        <v>107</v>
      </c>
      <c r="H22" s="6"/>
      <c r="I22" s="5"/>
      <c r="L22" s="33"/>
    </row>
    <row r="23" spans="1:12" s="3" customFormat="1" ht="11.45" customHeight="1" x14ac:dyDescent="0.2">
      <c r="A23" s="17" t="s">
        <v>76</v>
      </c>
      <c r="B23" s="17" t="s">
        <v>159</v>
      </c>
      <c r="C23" s="63">
        <v>186.00725374828701</v>
      </c>
      <c r="D23" s="89"/>
      <c r="E23" s="108">
        <v>0.19850500106811497</v>
      </c>
      <c r="F23" s="46"/>
      <c r="G23" s="5"/>
      <c r="H23" s="6"/>
      <c r="I23" s="5"/>
      <c r="L23" s="33"/>
    </row>
    <row r="24" spans="1:12" s="3" customFormat="1" ht="11.45" customHeight="1" x14ac:dyDescent="0.2">
      <c r="A24" s="71" t="s">
        <v>80</v>
      </c>
      <c r="B24" s="92" t="s">
        <v>183</v>
      </c>
      <c r="C24" s="63">
        <v>185.711623861069</v>
      </c>
      <c r="D24" s="89"/>
      <c r="E24" s="108">
        <v>0.17402500152587902</v>
      </c>
      <c r="F24" s="46"/>
      <c r="L24" s="33"/>
    </row>
    <row r="25" spans="1:12" s="3" customFormat="1" ht="11.45" customHeight="1" x14ac:dyDescent="0.2">
      <c r="A25" s="17" t="s">
        <v>71</v>
      </c>
      <c r="B25" s="71" t="s">
        <v>165</v>
      </c>
      <c r="C25" s="63">
        <v>185.428616044352</v>
      </c>
      <c r="D25" s="89"/>
      <c r="E25" s="108">
        <v>0.145825004577637</v>
      </c>
      <c r="F25" s="46"/>
      <c r="H25" s="6"/>
      <c r="L25" s="33"/>
    </row>
    <row r="26" spans="1:12" s="3" customFormat="1" ht="11.45" customHeight="1" x14ac:dyDescent="0.2">
      <c r="A26" s="17" t="s">
        <v>72</v>
      </c>
      <c r="B26" s="17" t="s">
        <v>172</v>
      </c>
      <c r="C26" s="63">
        <v>185.32711457799499</v>
      </c>
      <c r="D26" s="89"/>
      <c r="E26" s="108">
        <v>0.151315002441406</v>
      </c>
      <c r="F26" s="46"/>
      <c r="G26" s="6"/>
      <c r="H26" s="6"/>
      <c r="L26" s="33"/>
    </row>
    <row r="27" spans="1:12" s="3" customFormat="1" ht="11.45" customHeight="1" x14ac:dyDescent="0.2">
      <c r="A27" s="17" t="s">
        <v>85</v>
      </c>
      <c r="B27" s="17" t="s">
        <v>174</v>
      </c>
      <c r="C27" s="63">
        <v>185.24596223303601</v>
      </c>
      <c r="D27" s="89"/>
      <c r="E27" s="108">
        <v>0.15332500457763701</v>
      </c>
      <c r="F27" s="46"/>
      <c r="G27" s="6"/>
      <c r="H27" s="6"/>
      <c r="L27" s="33"/>
    </row>
    <row r="28" spans="1:12" s="3" customFormat="1" ht="11.45" customHeight="1" x14ac:dyDescent="0.2">
      <c r="A28" s="17" t="s">
        <v>82</v>
      </c>
      <c r="B28" s="17" t="s">
        <v>169</v>
      </c>
      <c r="C28" s="63">
        <v>184.81267365236101</v>
      </c>
      <c r="D28" s="89"/>
      <c r="E28" s="108">
        <v>0.15879500389099099</v>
      </c>
      <c r="F28" s="46"/>
      <c r="G28" s="7" t="s">
        <v>10</v>
      </c>
      <c r="L28" s="33"/>
    </row>
    <row r="29" spans="1:12" s="3" customFormat="1" ht="11.45" customHeight="1" x14ac:dyDescent="0.2">
      <c r="A29" s="17" t="s">
        <v>75</v>
      </c>
      <c r="B29" s="17" t="s">
        <v>155</v>
      </c>
      <c r="C29" s="63">
        <v>184.63089874730801</v>
      </c>
      <c r="D29" s="89"/>
      <c r="E29" s="108">
        <v>0.191014995574951</v>
      </c>
      <c r="F29" s="46"/>
      <c r="L29" s="33"/>
    </row>
    <row r="30" spans="1:12" s="3" customFormat="1" ht="11.45" customHeight="1" x14ac:dyDescent="0.2">
      <c r="A30" s="72" t="s">
        <v>145</v>
      </c>
      <c r="B30" s="17" t="s">
        <v>190</v>
      </c>
      <c r="C30" s="63">
        <v>183.71941191732</v>
      </c>
      <c r="D30" s="89"/>
      <c r="E30" s="108">
        <v>0.15973500251770001</v>
      </c>
      <c r="F30" s="46"/>
      <c r="G30" s="6" t="s">
        <v>199</v>
      </c>
      <c r="H30" s="6"/>
      <c r="L30" s="33"/>
    </row>
    <row r="31" spans="1:12" s="3" customFormat="1" ht="11.45" customHeight="1" x14ac:dyDescent="0.2">
      <c r="A31" s="72" t="s">
        <v>145</v>
      </c>
      <c r="B31" s="17" t="s">
        <v>189</v>
      </c>
      <c r="C31" s="63">
        <v>183.36987577929901</v>
      </c>
      <c r="D31" s="89"/>
      <c r="E31" s="108">
        <v>0.16636499404907201</v>
      </c>
      <c r="F31" s="46"/>
      <c r="G31" s="6" t="s">
        <v>200</v>
      </c>
      <c r="H31" s="6"/>
      <c r="L31" s="33"/>
    </row>
    <row r="32" spans="1:12" s="3" customFormat="1" ht="11.45" customHeight="1" x14ac:dyDescent="0.2">
      <c r="A32" s="17" t="s">
        <v>84</v>
      </c>
      <c r="B32" s="17" t="s">
        <v>65</v>
      </c>
      <c r="C32" s="63">
        <v>180.62739526968301</v>
      </c>
      <c r="D32" s="89"/>
      <c r="E32" s="108">
        <v>0.17168500900268602</v>
      </c>
      <c r="F32" s="46"/>
      <c r="H32" s="6"/>
      <c r="L32" s="33"/>
    </row>
    <row r="33" spans="1:12" s="3" customFormat="1" ht="11.45" customHeight="1" x14ac:dyDescent="0.2">
      <c r="A33" s="17" t="s">
        <v>81</v>
      </c>
      <c r="B33" s="17" t="s">
        <v>153</v>
      </c>
      <c r="C33" s="63">
        <v>177.87698018963599</v>
      </c>
      <c r="D33" s="46"/>
      <c r="E33" s="108">
        <v>0.17445999145507798</v>
      </c>
      <c r="F33" s="46"/>
      <c r="H33" s="6"/>
      <c r="L33" s="33"/>
    </row>
    <row r="34" spans="1:12" s="3" customFormat="1" ht="11.45" customHeight="1" x14ac:dyDescent="0.2">
      <c r="A34" s="17" t="s">
        <v>70</v>
      </c>
      <c r="B34" s="17" t="s">
        <v>88</v>
      </c>
      <c r="C34" s="63">
        <v>177.04957539214999</v>
      </c>
      <c r="D34" s="89"/>
      <c r="E34" s="108">
        <v>0.143254995346069</v>
      </c>
      <c r="F34" s="46"/>
      <c r="G34" s="6"/>
      <c r="H34" s="6"/>
      <c r="L34" s="33"/>
    </row>
    <row r="35" spans="1:12" s="3" customFormat="1" ht="11.45" customHeight="1" x14ac:dyDescent="0.2">
      <c r="A35" s="17" t="s">
        <v>77</v>
      </c>
      <c r="B35" s="17" t="s">
        <v>78</v>
      </c>
      <c r="C35" s="63">
        <v>176.458376652872</v>
      </c>
      <c r="D35" s="89"/>
      <c r="E35" s="108">
        <v>0.14739999771118201</v>
      </c>
      <c r="F35" s="46"/>
      <c r="H35" s="6"/>
      <c r="L35" s="33"/>
    </row>
    <row r="36" spans="1:12" s="3" customFormat="1" ht="11.45" customHeight="1" x14ac:dyDescent="0.2">
      <c r="A36" s="17" t="s">
        <v>80</v>
      </c>
      <c r="B36" s="30" t="s">
        <v>182</v>
      </c>
      <c r="C36" s="63">
        <v>175.11609147662099</v>
      </c>
      <c r="D36" s="89"/>
      <c r="E36" s="108">
        <v>0.152735004425049</v>
      </c>
      <c r="F36" s="46"/>
      <c r="G36" s="6" t="s">
        <v>149</v>
      </c>
      <c r="H36" s="6"/>
      <c r="L36" s="33"/>
    </row>
    <row r="37" spans="1:12" s="3" customFormat="1" ht="11.45" customHeight="1" x14ac:dyDescent="0.2">
      <c r="A37" s="17" t="s">
        <v>58</v>
      </c>
      <c r="B37" s="17" t="s">
        <v>184</v>
      </c>
      <c r="C37" s="63">
        <v>174.679336099019</v>
      </c>
      <c r="D37" s="89"/>
      <c r="E37" s="108">
        <v>0.14012000083923301</v>
      </c>
      <c r="F37" s="46"/>
      <c r="G37" s="6"/>
      <c r="H37" s="6"/>
      <c r="L37" s="33"/>
    </row>
    <row r="38" spans="1:12" s="3" customFormat="1" ht="11.45" customHeight="1" x14ac:dyDescent="0.2">
      <c r="A38" s="17" t="s">
        <v>72</v>
      </c>
      <c r="B38" s="17" t="s">
        <v>173</v>
      </c>
      <c r="C38" s="63">
        <v>173.64254409138201</v>
      </c>
      <c r="D38" s="46"/>
      <c r="E38" s="108">
        <v>0.177000007629395</v>
      </c>
      <c r="F38" s="46"/>
      <c r="G38" s="102"/>
      <c r="H38" s="6"/>
      <c r="L38" s="33"/>
    </row>
    <row r="39" spans="1:12" s="3" customFormat="1" ht="11.45" customHeight="1" x14ac:dyDescent="0.2">
      <c r="A39" s="17" t="s">
        <v>82</v>
      </c>
      <c r="B39" s="17" t="s">
        <v>170</v>
      </c>
      <c r="C39" s="63">
        <v>172.94322767471101</v>
      </c>
      <c r="D39" s="89"/>
      <c r="E39" s="108">
        <v>0.14816499710083</v>
      </c>
      <c r="F39" s="46"/>
      <c r="G39" s="124" t="s">
        <v>216</v>
      </c>
      <c r="H39" s="6"/>
      <c r="L39" s="33"/>
    </row>
    <row r="40" spans="1:12" s="3" customFormat="1" ht="11.45" customHeight="1" x14ac:dyDescent="0.2">
      <c r="A40" s="17" t="s">
        <v>79</v>
      </c>
      <c r="B40" s="17" t="s">
        <v>83</v>
      </c>
      <c r="C40" s="63">
        <v>172.276137821021</v>
      </c>
      <c r="D40" s="89"/>
      <c r="E40" s="108">
        <v>0.17098499298095698</v>
      </c>
      <c r="F40" s="46"/>
      <c r="G40" s="124"/>
      <c r="H40" s="6"/>
      <c r="L40" s="33"/>
    </row>
    <row r="41" spans="1:12" s="3" customFormat="1" ht="11.45" customHeight="1" x14ac:dyDescent="0.2">
      <c r="A41" s="17" t="s">
        <v>75</v>
      </c>
      <c r="B41" s="17" t="s">
        <v>154</v>
      </c>
      <c r="C41" s="63">
        <v>170.18253427419901</v>
      </c>
      <c r="D41" s="89"/>
      <c r="E41" s="108">
        <v>0.19465000152587902</v>
      </c>
      <c r="F41" s="46"/>
      <c r="G41" s="124"/>
      <c r="H41" s="6"/>
      <c r="L41" s="33"/>
    </row>
    <row r="42" spans="1:12" s="3" customFormat="1" ht="11.45" customHeight="1" x14ac:dyDescent="0.2">
      <c r="A42" s="17" t="s">
        <v>75</v>
      </c>
      <c r="B42" s="17" t="s">
        <v>156</v>
      </c>
      <c r="C42" s="63">
        <v>169.094607011893</v>
      </c>
      <c r="D42" s="89"/>
      <c r="E42" s="108">
        <v>0.156855001449585</v>
      </c>
      <c r="F42" s="46"/>
      <c r="G42" s="124"/>
      <c r="H42" s="6"/>
      <c r="L42" s="33"/>
    </row>
    <row r="43" spans="1:12" s="3" customFormat="1" ht="11.45" customHeight="1" x14ac:dyDescent="0.2">
      <c r="A43" s="17" t="s">
        <v>87</v>
      </c>
      <c r="B43" s="17" t="s">
        <v>179</v>
      </c>
      <c r="C43" s="63">
        <v>168.73329108854099</v>
      </c>
      <c r="D43" s="89"/>
      <c r="E43" s="108">
        <v>0.16916000366210898</v>
      </c>
      <c r="F43" s="46"/>
      <c r="G43" s="124"/>
      <c r="H43" s="6"/>
      <c r="L43" s="33"/>
    </row>
    <row r="44" spans="1:12" s="3" customFormat="1" ht="11.45" customHeight="1" x14ac:dyDescent="0.2">
      <c r="A44" s="17" t="s">
        <v>18</v>
      </c>
      <c r="B44" s="17" t="s">
        <v>164</v>
      </c>
      <c r="C44" s="63">
        <v>167.27536870353501</v>
      </c>
      <c r="D44" s="46"/>
      <c r="E44" s="108">
        <v>0.156120004653931</v>
      </c>
      <c r="F44" s="46"/>
      <c r="G44" s="124"/>
      <c r="H44" s="6"/>
      <c r="L44" s="33"/>
    </row>
    <row r="45" spans="1:12" s="29" customFormat="1" ht="11.45" customHeight="1" x14ac:dyDescent="0.2">
      <c r="A45" s="17" t="s">
        <v>70</v>
      </c>
      <c r="B45" s="17" t="s">
        <v>68</v>
      </c>
      <c r="C45" s="63">
        <v>165.55078371689899</v>
      </c>
      <c r="D45" s="89"/>
      <c r="E45" s="108">
        <v>0.19132499694824201</v>
      </c>
      <c r="F45" s="46"/>
      <c r="G45" s="124"/>
      <c r="H45" s="28"/>
      <c r="L45" s="34"/>
    </row>
    <row r="46" spans="1:12" s="29" customFormat="1" ht="11.45" customHeight="1" x14ac:dyDescent="0.2">
      <c r="A46" s="17" t="s">
        <v>84</v>
      </c>
      <c r="B46" s="17" t="s">
        <v>188</v>
      </c>
      <c r="C46" s="63">
        <v>165.14913576169499</v>
      </c>
      <c r="D46" s="89"/>
      <c r="E46" s="108">
        <v>0.14971500396728499</v>
      </c>
      <c r="F46" s="46"/>
      <c r="G46" s="103"/>
      <c r="H46" s="28"/>
      <c r="L46" s="34"/>
    </row>
    <row r="47" spans="1:12" s="29" customFormat="1" ht="11.45" customHeight="1" x14ac:dyDescent="0.2">
      <c r="A47" s="72" t="s">
        <v>79</v>
      </c>
      <c r="B47" s="76" t="s">
        <v>66</v>
      </c>
      <c r="C47" s="63">
        <v>164.32115723373201</v>
      </c>
      <c r="D47" s="46"/>
      <c r="E47" s="108">
        <v>0.17525499343872097</v>
      </c>
      <c r="F47" s="46"/>
      <c r="G47" s="118" t="s">
        <v>218</v>
      </c>
      <c r="H47" s="28"/>
      <c r="L47" s="34"/>
    </row>
    <row r="48" spans="1:12" s="3" customFormat="1" ht="11.45" customHeight="1" x14ac:dyDescent="0.2">
      <c r="A48" s="17" t="s">
        <v>84</v>
      </c>
      <c r="B48" s="17" t="s">
        <v>187</v>
      </c>
      <c r="C48" s="63">
        <v>164.308876960112</v>
      </c>
      <c r="D48" s="89"/>
      <c r="E48" s="108">
        <v>0.15814000129699701</v>
      </c>
      <c r="F48" s="46"/>
      <c r="G48" s="118"/>
      <c r="H48" s="6"/>
      <c r="L48" s="33"/>
    </row>
    <row r="49" spans="1:12" s="3" customFormat="1" ht="11.45" customHeight="1" x14ac:dyDescent="0.2">
      <c r="A49" s="17" t="s">
        <v>87</v>
      </c>
      <c r="B49" s="17" t="s">
        <v>180</v>
      </c>
      <c r="C49" s="63">
        <v>164.10979248448899</v>
      </c>
      <c r="D49" s="89"/>
      <c r="E49" s="108">
        <v>0.14066499710083</v>
      </c>
      <c r="F49" s="46"/>
      <c r="G49" s="118"/>
      <c r="H49" s="6"/>
      <c r="L49" s="33"/>
    </row>
    <row r="50" spans="1:12" s="3" customFormat="1" ht="11.45" customHeight="1" x14ac:dyDescent="0.2">
      <c r="A50" s="17" t="s">
        <v>74</v>
      </c>
      <c r="B50" s="17" t="s">
        <v>86</v>
      </c>
      <c r="C50" s="63">
        <v>162.60777830195099</v>
      </c>
      <c r="D50" s="89"/>
      <c r="E50" s="108">
        <v>0.143059997558594</v>
      </c>
      <c r="F50" s="47"/>
      <c r="G50" s="118"/>
      <c r="H50" s="6"/>
      <c r="L50" s="33"/>
    </row>
    <row r="51" spans="1:12" s="3" customFormat="1" ht="11.45" customHeight="1" x14ac:dyDescent="0.2">
      <c r="A51" s="17" t="s">
        <v>85</v>
      </c>
      <c r="B51" s="17" t="s">
        <v>175</v>
      </c>
      <c r="C51" s="63">
        <v>162.56921628965799</v>
      </c>
      <c r="D51" s="89"/>
      <c r="E51" s="108">
        <v>0.138505001068115</v>
      </c>
      <c r="F51" s="46"/>
      <c r="G51" s="118"/>
      <c r="H51" s="6"/>
      <c r="L51" s="33"/>
    </row>
    <row r="52" spans="1:12" s="3" customFormat="1" ht="11.45" customHeight="1" x14ac:dyDescent="0.2">
      <c r="A52" s="17" t="s">
        <v>71</v>
      </c>
      <c r="B52" s="17" t="s">
        <v>167</v>
      </c>
      <c r="C52" s="63">
        <v>161.67041256532701</v>
      </c>
      <c r="D52" s="46"/>
      <c r="E52" s="108">
        <v>0.15201000213623</v>
      </c>
      <c r="F52" s="46"/>
      <c r="G52" s="118"/>
      <c r="H52" s="6"/>
      <c r="L52" s="33"/>
    </row>
    <row r="53" spans="1:12" s="3" customFormat="1" ht="11.45" customHeight="1" x14ac:dyDescent="0.2">
      <c r="A53" s="72" t="s">
        <v>145</v>
      </c>
      <c r="B53" s="17" t="s">
        <v>191</v>
      </c>
      <c r="C53" s="63">
        <v>161.42663814763199</v>
      </c>
      <c r="D53" s="89"/>
      <c r="E53" s="108">
        <v>0.163190002441406</v>
      </c>
      <c r="F53" s="46"/>
      <c r="H53" s="6"/>
      <c r="L53" s="33"/>
    </row>
    <row r="54" spans="1:12" s="3" customFormat="1" ht="11.45" customHeight="1" x14ac:dyDescent="0.2">
      <c r="A54" s="17" t="s">
        <v>73</v>
      </c>
      <c r="B54" s="17">
        <v>2797</v>
      </c>
      <c r="C54" s="63">
        <v>157.31810537156599</v>
      </c>
      <c r="D54" s="89"/>
      <c r="E54" s="108">
        <v>0.151405000686646</v>
      </c>
      <c r="F54" s="46"/>
      <c r="G54" s="10" t="s">
        <v>219</v>
      </c>
      <c r="H54" s="6"/>
      <c r="L54" s="33"/>
    </row>
    <row r="55" spans="1:12" s="3" customFormat="1" ht="11.45" customHeight="1" x14ac:dyDescent="0.25">
      <c r="A55" s="17" t="s">
        <v>73</v>
      </c>
      <c r="B55" s="17">
        <v>3846</v>
      </c>
      <c r="C55" s="63">
        <v>156.05804675904</v>
      </c>
      <c r="D55" s="46"/>
      <c r="E55" s="108">
        <v>0.19452999114990199</v>
      </c>
      <c r="F55" s="46"/>
      <c r="G55" s="27" t="s">
        <v>220</v>
      </c>
      <c r="H55" s="6"/>
      <c r="L55" s="33"/>
    </row>
    <row r="56" spans="1:12" s="3" customFormat="1" ht="11.45" customHeight="1" x14ac:dyDescent="0.2">
      <c r="A56" s="17" t="s">
        <v>80</v>
      </c>
      <c r="B56" s="93" t="s">
        <v>64</v>
      </c>
      <c r="C56" s="63">
        <v>155.81964343517501</v>
      </c>
      <c r="D56" s="46"/>
      <c r="E56" s="108">
        <v>0.13806500434875502</v>
      </c>
      <c r="F56" s="46"/>
      <c r="G56" s="6"/>
      <c r="H56" s="6"/>
      <c r="L56" s="33"/>
    </row>
    <row r="57" spans="1:12" s="3" customFormat="1" ht="11.45" customHeight="1" x14ac:dyDescent="0.2">
      <c r="A57" s="17" t="s">
        <v>71</v>
      </c>
      <c r="B57" s="17" t="s">
        <v>166</v>
      </c>
      <c r="C57" s="63">
        <v>154.758681505303</v>
      </c>
      <c r="D57" s="89"/>
      <c r="E57" s="108">
        <v>0.15456999778747599</v>
      </c>
      <c r="F57" s="46"/>
      <c r="G57" s="6"/>
      <c r="H57" s="6"/>
      <c r="L57" s="33"/>
    </row>
    <row r="58" spans="1:12" s="3" customFormat="1" ht="11.45" customHeight="1" x14ac:dyDescent="0.2">
      <c r="A58" s="17" t="s">
        <v>82</v>
      </c>
      <c r="B58" s="17" t="s">
        <v>168</v>
      </c>
      <c r="C58" s="63">
        <v>153.77118149058799</v>
      </c>
      <c r="D58" s="89"/>
      <c r="E58" s="108">
        <v>0.13744500160217299</v>
      </c>
      <c r="F58" s="46"/>
      <c r="G58" s="6"/>
      <c r="H58" s="6"/>
      <c r="L58" s="33"/>
    </row>
    <row r="59" spans="1:12" s="3" customFormat="1" ht="11.45" customHeight="1" x14ac:dyDescent="0.2">
      <c r="A59" s="17" t="s">
        <v>85</v>
      </c>
      <c r="B59" s="17" t="s">
        <v>176</v>
      </c>
      <c r="C59" s="63">
        <v>152.127614571566</v>
      </c>
      <c r="D59" s="89"/>
      <c r="E59" s="108">
        <v>0.14321499824523898</v>
      </c>
      <c r="F59" s="46"/>
      <c r="G59" s="6"/>
      <c r="H59" s="6"/>
      <c r="L59" s="33"/>
    </row>
    <row r="60" spans="1:12" s="3" customFormat="1" ht="11.45" customHeight="1" x14ac:dyDescent="0.2">
      <c r="A60" s="17" t="s">
        <v>73</v>
      </c>
      <c r="B60" s="17">
        <v>2877</v>
      </c>
      <c r="C60" s="63">
        <v>147.84009009361401</v>
      </c>
      <c r="D60" s="89"/>
      <c r="E60" s="108">
        <v>0.15433500289916999</v>
      </c>
      <c r="F60" s="46"/>
      <c r="G60" s="6"/>
      <c r="H60" s="6"/>
      <c r="L60" s="33"/>
    </row>
    <row r="61" spans="1:12" s="3" customFormat="1" ht="11.45" customHeight="1" x14ac:dyDescent="0.2">
      <c r="A61" s="17" t="s">
        <v>76</v>
      </c>
      <c r="B61" s="17" t="s">
        <v>161</v>
      </c>
      <c r="C61" s="63">
        <v>146.411134994196</v>
      </c>
      <c r="D61" s="89"/>
      <c r="E61" s="108">
        <v>0.176350002288818</v>
      </c>
      <c r="F61" s="46"/>
      <c r="G61" s="6"/>
      <c r="H61" s="6"/>
      <c r="L61" s="33"/>
    </row>
    <row r="62" spans="1:12" s="3" customFormat="1" ht="11.45" customHeight="1" x14ac:dyDescent="0.2">
      <c r="A62" s="17" t="s">
        <v>81</v>
      </c>
      <c r="B62" s="17" t="s">
        <v>151</v>
      </c>
      <c r="C62" s="63">
        <v>145.78092258246099</v>
      </c>
      <c r="D62" s="89"/>
      <c r="E62" s="108">
        <v>0.149405002593994</v>
      </c>
      <c r="F62" s="47"/>
      <c r="G62" s="6"/>
      <c r="H62" s="6"/>
      <c r="L62" s="33"/>
    </row>
    <row r="63" spans="1:12" s="3" customFormat="1" ht="11.45" customHeight="1" x14ac:dyDescent="0.2">
      <c r="A63" s="17" t="s">
        <v>79</v>
      </c>
      <c r="B63" s="17" t="s">
        <v>89</v>
      </c>
      <c r="C63" s="63">
        <v>133.67745560523099</v>
      </c>
      <c r="D63" s="89"/>
      <c r="E63" s="108">
        <v>0.137285003662109</v>
      </c>
      <c r="F63" s="46"/>
      <c r="G63" s="6"/>
      <c r="H63" s="6"/>
      <c r="L63" s="33"/>
    </row>
    <row r="64" spans="1:12" s="3" customFormat="1" ht="11.45" customHeight="1" x14ac:dyDescent="0.2">
      <c r="A64" s="17" t="s">
        <v>77</v>
      </c>
      <c r="B64" s="17" t="s">
        <v>157</v>
      </c>
      <c r="C64" s="63">
        <v>130.515041007326</v>
      </c>
      <c r="D64" s="46"/>
      <c r="E64" s="108">
        <v>0.14599999999999999</v>
      </c>
      <c r="F64" s="46"/>
      <c r="G64" s="6"/>
      <c r="H64" s="6"/>
      <c r="L64" s="33"/>
    </row>
    <row r="65" spans="1:12" s="3" customFormat="1" ht="11.45" customHeight="1" x14ac:dyDescent="0.2">
      <c r="A65" s="17" t="s">
        <v>87</v>
      </c>
      <c r="B65" s="17" t="s">
        <v>181</v>
      </c>
      <c r="C65" s="63">
        <v>112.07800459978</v>
      </c>
      <c r="D65" s="46"/>
      <c r="E65" s="108">
        <v>0.13784999847412099</v>
      </c>
      <c r="F65" s="46"/>
      <c r="G65" s="6"/>
      <c r="H65" s="6"/>
      <c r="L65" s="33"/>
    </row>
    <row r="66" spans="1:12" ht="15.75" thickBot="1" x14ac:dyDescent="0.3">
      <c r="A66" s="32"/>
      <c r="B66" s="32"/>
      <c r="C66" s="37"/>
      <c r="D66" s="37"/>
      <c r="E66" s="37"/>
      <c r="F66" s="32"/>
      <c r="G66" s="6"/>
      <c r="H66" s="2"/>
    </row>
    <row r="67" spans="1:12" ht="15" x14ac:dyDescent="0.25">
      <c r="A67" s="32"/>
      <c r="B67" s="35" t="s">
        <v>63</v>
      </c>
      <c r="C67" s="48">
        <f>AVERAGE(C12:C66)</f>
        <v>171.69777974852803</v>
      </c>
      <c r="D67" s="48"/>
      <c r="E67" s="83">
        <f>AVERAGE(E12:E66)</f>
        <v>0.16077685225451432</v>
      </c>
      <c r="F67" s="36"/>
      <c r="G67" s="6"/>
      <c r="H67" s="2"/>
    </row>
    <row r="68" spans="1:12" x14ac:dyDescent="0.2">
      <c r="G68" s="2"/>
    </row>
    <row r="69" spans="1:12" x14ac:dyDescent="0.2">
      <c r="C69" s="38">
        <f>COUNT(C12:C65)</f>
        <v>54</v>
      </c>
      <c r="D69" s="13" t="s">
        <v>90</v>
      </c>
      <c r="G69" s="2"/>
    </row>
  </sheetData>
  <sortState ref="A12:F65">
    <sortCondition descending="1" ref="C12:C65"/>
  </sortState>
  <mergeCells count="5">
    <mergeCell ref="C9:F9"/>
    <mergeCell ref="A7:G7"/>
    <mergeCell ref="A8:G8"/>
    <mergeCell ref="G39:G45"/>
    <mergeCell ref="G47:G52"/>
  </mergeCells>
  <hyperlinks>
    <hyperlink ref="G55" r:id="rId1"/>
  </hyperlinks>
  <pageMargins left="0.7" right="0.7" top="0.75" bottom="0.75" header="0.3" footer="0.3"/>
  <pageSetup scale="87" orientation="portrait" r:id="rId2"/>
  <drawing r:id="rId3"/>
  <legacyDrawing r:id="rId4"/>
  <oleObjects>
    <mc:AlternateContent xmlns:mc="http://schemas.openxmlformats.org/markup-compatibility/2006">
      <mc:Choice Requires="x14">
        <oleObject progId="Word.Document.8" shapeId="16385" r:id="rId5">
          <objectPr defaultSize="0" r:id="rId6">
            <anchor moveWithCells="1">
              <from>
                <xdr:col>0</xdr:col>
                <xdr:colOff>76200</xdr:colOff>
                <xdr:row>0</xdr:row>
                <xdr:rowOff>0</xdr:rowOff>
              </from>
              <to>
                <xdr:col>6</xdr:col>
                <xdr:colOff>2590800</xdr:colOff>
                <xdr:row>5</xdr:row>
                <xdr:rowOff>85725</xdr:rowOff>
              </to>
            </anchor>
          </objectPr>
        </oleObject>
      </mc:Choice>
      <mc:Fallback>
        <oleObject progId="Word.Document.8" shapeId="16385" r:id="rId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2"/>
  <sheetViews>
    <sheetView tabSelected="1" workbookViewId="0">
      <selection activeCell="E30" sqref="E30"/>
    </sheetView>
  </sheetViews>
  <sheetFormatPr defaultRowHeight="12.75" x14ac:dyDescent="0.2"/>
  <cols>
    <col min="1" max="2" width="15.7109375" style="10" customWidth="1"/>
    <col min="3" max="3" width="8.7109375" style="38" customWidth="1"/>
    <col min="4" max="4" width="2.7109375" style="38" customWidth="1"/>
    <col min="5" max="5" width="8.7109375" style="38" customWidth="1"/>
    <col min="6" max="6" width="2.7109375" style="10" customWidth="1"/>
    <col min="7" max="7" width="59.710937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221</v>
      </c>
      <c r="B7" s="119"/>
      <c r="C7" s="119"/>
      <c r="D7" s="119"/>
      <c r="E7" s="119"/>
      <c r="F7" s="119"/>
      <c r="G7" s="119"/>
      <c r="H7" s="14"/>
      <c r="I7" s="14"/>
      <c r="J7" s="14"/>
      <c r="K7" s="14"/>
    </row>
    <row r="8" spans="1:12" s="3" customFormat="1" ht="12" x14ac:dyDescent="0.2">
      <c r="A8" s="120" t="s">
        <v>92</v>
      </c>
      <c r="B8" s="120"/>
      <c r="C8" s="120"/>
      <c r="D8" s="120"/>
      <c r="E8" s="120"/>
      <c r="F8" s="120"/>
      <c r="G8" s="120"/>
      <c r="H8" s="15"/>
      <c r="I8" s="15"/>
      <c r="J8" s="15"/>
      <c r="K8" s="15"/>
    </row>
    <row r="9" spans="1:12" s="3" customFormat="1" thickBot="1" x14ac:dyDescent="0.25">
      <c r="A9" s="16"/>
      <c r="B9" s="16"/>
      <c r="C9" s="121" t="s">
        <v>105</v>
      </c>
      <c r="D9" s="121"/>
      <c r="E9" s="121"/>
      <c r="F9" s="121"/>
      <c r="G9" s="16"/>
      <c r="H9" s="16"/>
      <c r="I9" s="16"/>
      <c r="J9" s="16"/>
      <c r="K9" s="16"/>
    </row>
    <row r="10" spans="1:12" s="3" customFormat="1" ht="12" customHeight="1" x14ac:dyDescent="0.2">
      <c r="A10" s="4" t="s">
        <v>0</v>
      </c>
      <c r="B10" s="4" t="s">
        <v>1</v>
      </c>
      <c r="C10" s="81" t="s">
        <v>2</v>
      </c>
      <c r="D10" s="80"/>
      <c r="E10" s="81" t="s">
        <v>2</v>
      </c>
      <c r="F10" s="4"/>
      <c r="G10" s="61" t="s">
        <v>194</v>
      </c>
      <c r="H10" s="4"/>
    </row>
    <row r="11" spans="1:12" s="3" customFormat="1" ht="12" x14ac:dyDescent="0.2">
      <c r="A11" s="70" t="s">
        <v>3</v>
      </c>
      <c r="B11" s="70" t="s">
        <v>4</v>
      </c>
      <c r="C11" s="70" t="s">
        <v>5</v>
      </c>
      <c r="D11" s="70"/>
      <c r="E11" s="15" t="s">
        <v>197</v>
      </c>
      <c r="F11" s="70"/>
      <c r="G11" s="61"/>
      <c r="H11" s="70"/>
    </row>
    <row r="12" spans="1:12" s="3" customFormat="1" ht="11.45" customHeight="1" x14ac:dyDescent="0.2">
      <c r="A12" s="17" t="s">
        <v>70</v>
      </c>
      <c r="B12" s="17" t="s">
        <v>102</v>
      </c>
      <c r="C12" s="44">
        <v>170.338540135898</v>
      </c>
      <c r="D12" s="91" t="s">
        <v>97</v>
      </c>
      <c r="E12" s="87">
        <v>0.22603333333333336</v>
      </c>
      <c r="F12" s="109"/>
      <c r="G12" s="6" t="s">
        <v>150</v>
      </c>
      <c r="H12" s="6"/>
      <c r="L12" s="33"/>
    </row>
    <row r="13" spans="1:12" s="3" customFormat="1" ht="11.45" customHeight="1" x14ac:dyDescent="0.2">
      <c r="A13" s="17" t="s">
        <v>75</v>
      </c>
      <c r="B13" s="51" t="s">
        <v>138</v>
      </c>
      <c r="C13" s="45">
        <v>154.611196151543</v>
      </c>
      <c r="D13" s="55"/>
      <c r="E13" s="101">
        <v>0.22316666666666665</v>
      </c>
      <c r="F13" s="110"/>
      <c r="G13" s="5"/>
      <c r="H13" s="6"/>
      <c r="L13" s="33"/>
    </row>
    <row r="14" spans="1:12" s="3" customFormat="1" ht="11.45" customHeight="1" x14ac:dyDescent="0.2">
      <c r="A14" s="17" t="s">
        <v>75</v>
      </c>
      <c r="B14" s="51" t="s">
        <v>99</v>
      </c>
      <c r="C14" s="45">
        <v>149.60652078399801</v>
      </c>
      <c r="D14" s="55"/>
      <c r="E14" s="101">
        <v>0.24306666666666668</v>
      </c>
      <c r="F14" s="110"/>
      <c r="G14" s="5" t="s">
        <v>198</v>
      </c>
      <c r="H14" s="6"/>
      <c r="L14" s="33"/>
    </row>
    <row r="15" spans="1:12" s="3" customFormat="1" ht="11.45" customHeight="1" x14ac:dyDescent="0.2">
      <c r="A15" s="17" t="s">
        <v>87</v>
      </c>
      <c r="B15" s="17">
        <v>11406</v>
      </c>
      <c r="C15" s="45">
        <v>148.84918434693199</v>
      </c>
      <c r="D15" s="55"/>
      <c r="E15" s="101">
        <v>0.2385666666666667</v>
      </c>
      <c r="F15" s="110"/>
      <c r="G15" s="5"/>
      <c r="H15" s="6"/>
      <c r="L15" s="33"/>
    </row>
    <row r="16" spans="1:12" s="3" customFormat="1" ht="11.45" customHeight="1" x14ac:dyDescent="0.2">
      <c r="A16" s="17" t="s">
        <v>81</v>
      </c>
      <c r="B16" s="51" t="s">
        <v>137</v>
      </c>
      <c r="C16" s="45">
        <v>147.73384009203099</v>
      </c>
      <c r="D16" s="55"/>
      <c r="E16" s="101">
        <v>0.24566666666666667</v>
      </c>
      <c r="F16" s="110"/>
      <c r="G16" s="5" t="s">
        <v>7</v>
      </c>
      <c r="H16" s="6"/>
      <c r="L16" s="33"/>
    </row>
    <row r="17" spans="1:12" s="3" customFormat="1" ht="11.45" customHeight="1" x14ac:dyDescent="0.2">
      <c r="A17" s="17" t="s">
        <v>70</v>
      </c>
      <c r="B17" s="17" t="s">
        <v>101</v>
      </c>
      <c r="C17" s="45">
        <v>145.480800507677</v>
      </c>
      <c r="D17" s="55"/>
      <c r="E17" s="101">
        <v>0.22133333333333335</v>
      </c>
      <c r="F17" s="110"/>
      <c r="H17" s="6"/>
      <c r="L17" s="33"/>
    </row>
    <row r="18" spans="1:12" s="3" customFormat="1" ht="11.45" customHeight="1" x14ac:dyDescent="0.2">
      <c r="A18" s="17" t="s">
        <v>71</v>
      </c>
      <c r="B18" s="17" t="s">
        <v>141</v>
      </c>
      <c r="C18" s="45">
        <v>144.905959190517</v>
      </c>
      <c r="D18" s="55"/>
      <c r="E18" s="101">
        <v>0.23126666666666665</v>
      </c>
      <c r="F18" s="110"/>
      <c r="G18" s="6" t="s">
        <v>9</v>
      </c>
      <c r="H18" s="6"/>
      <c r="L18" s="33"/>
    </row>
    <row r="19" spans="1:12" s="3" customFormat="1" ht="11.45" customHeight="1" x14ac:dyDescent="0.2">
      <c r="A19" s="73" t="s">
        <v>145</v>
      </c>
      <c r="B19" s="73" t="s">
        <v>147</v>
      </c>
      <c r="C19" s="45">
        <v>144.484633500645</v>
      </c>
      <c r="D19" s="55"/>
      <c r="E19" s="101">
        <v>0.20026666666666668</v>
      </c>
      <c r="F19" s="110"/>
      <c r="G19" s="5"/>
      <c r="H19" s="6"/>
      <c r="L19" s="33"/>
    </row>
    <row r="20" spans="1:12" s="3" customFormat="1" ht="11.45" customHeight="1" x14ac:dyDescent="0.2">
      <c r="A20" s="17" t="s">
        <v>77</v>
      </c>
      <c r="B20" s="17" t="s">
        <v>103</v>
      </c>
      <c r="C20" s="45">
        <v>142.79571745985299</v>
      </c>
      <c r="D20" s="55"/>
      <c r="E20" s="101">
        <v>0.22030000000000002</v>
      </c>
      <c r="F20" s="110"/>
      <c r="G20" s="5" t="s">
        <v>8</v>
      </c>
      <c r="H20" s="6"/>
      <c r="L20" s="33"/>
    </row>
    <row r="21" spans="1:12" s="3" customFormat="1" ht="11.45" customHeight="1" x14ac:dyDescent="0.2">
      <c r="A21" s="17" t="s">
        <v>70</v>
      </c>
      <c r="B21" s="17" t="s">
        <v>142</v>
      </c>
      <c r="C21" s="45">
        <v>142.793654471541</v>
      </c>
      <c r="D21" s="55"/>
      <c r="E21" s="101">
        <v>0.2577666666666667</v>
      </c>
      <c r="F21" s="110"/>
      <c r="G21" s="5" t="s">
        <v>107</v>
      </c>
      <c r="H21" s="6"/>
      <c r="L21" s="33"/>
    </row>
    <row r="22" spans="1:12" s="3" customFormat="1" ht="11.45" customHeight="1" x14ac:dyDescent="0.2">
      <c r="A22" s="17" t="s">
        <v>77</v>
      </c>
      <c r="B22" s="17" t="s">
        <v>139</v>
      </c>
      <c r="C22" s="45">
        <v>142.04657194087801</v>
      </c>
      <c r="D22" s="55"/>
      <c r="E22" s="101">
        <v>0.2421666666666667</v>
      </c>
      <c r="F22" s="110"/>
      <c r="G22" s="5"/>
      <c r="H22" s="6"/>
      <c r="I22" s="5"/>
      <c r="L22" s="33"/>
    </row>
    <row r="23" spans="1:12" s="3" customFormat="1" ht="11.45" customHeight="1" x14ac:dyDescent="0.2">
      <c r="A23" s="17" t="s">
        <v>75</v>
      </c>
      <c r="B23" s="53">
        <v>5062</v>
      </c>
      <c r="C23" s="45">
        <v>141.99576627605799</v>
      </c>
      <c r="D23" s="55"/>
      <c r="E23" s="101">
        <v>0.24959999999999996</v>
      </c>
      <c r="F23" s="110"/>
      <c r="G23" s="7" t="s">
        <v>10</v>
      </c>
      <c r="H23" s="6"/>
      <c r="I23" s="5"/>
      <c r="L23" s="33"/>
    </row>
    <row r="24" spans="1:12" s="3" customFormat="1" ht="11.45" customHeight="1" x14ac:dyDescent="0.2">
      <c r="A24" s="17" t="s">
        <v>58</v>
      </c>
      <c r="B24" s="17" t="s">
        <v>143</v>
      </c>
      <c r="C24" s="45">
        <v>140.360597794661</v>
      </c>
      <c r="D24" s="56"/>
      <c r="E24" s="101">
        <v>0.2266333333333333</v>
      </c>
      <c r="F24" s="110"/>
      <c r="L24" s="33"/>
    </row>
    <row r="25" spans="1:12" s="3" customFormat="1" ht="11.45" customHeight="1" x14ac:dyDescent="0.2">
      <c r="A25" s="17" t="s">
        <v>87</v>
      </c>
      <c r="B25" s="17">
        <v>11211</v>
      </c>
      <c r="C25" s="45">
        <v>140.05028284863101</v>
      </c>
      <c r="D25" s="55"/>
      <c r="E25" s="101">
        <v>0.23</v>
      </c>
      <c r="F25" s="110"/>
      <c r="G25" s="6" t="s">
        <v>195</v>
      </c>
      <c r="H25" s="6"/>
      <c r="L25" s="33"/>
    </row>
    <row r="26" spans="1:12" s="3" customFormat="1" ht="11.45" customHeight="1" x14ac:dyDescent="0.2">
      <c r="A26" s="17" t="s">
        <v>81</v>
      </c>
      <c r="B26" s="17" t="s">
        <v>136</v>
      </c>
      <c r="C26" s="45">
        <v>138.50781456392701</v>
      </c>
      <c r="D26" s="55"/>
      <c r="E26" s="101">
        <v>0.21886666666666665</v>
      </c>
      <c r="F26" s="110"/>
      <c r="G26" s="6" t="s">
        <v>196</v>
      </c>
      <c r="H26" s="6"/>
      <c r="L26" s="33"/>
    </row>
    <row r="27" spans="1:12" s="3" customFormat="1" ht="11.45" customHeight="1" x14ac:dyDescent="0.2">
      <c r="A27" s="17" t="s">
        <v>81</v>
      </c>
      <c r="B27" s="17" t="s">
        <v>135</v>
      </c>
      <c r="C27" s="45">
        <v>138.320473252542</v>
      </c>
      <c r="D27" s="55"/>
      <c r="E27" s="101">
        <v>0.23186666666666667</v>
      </c>
      <c r="F27" s="110"/>
      <c r="H27" s="6"/>
      <c r="L27" s="33"/>
    </row>
    <row r="28" spans="1:12" s="3" customFormat="1" ht="11.45" customHeight="1" x14ac:dyDescent="0.2">
      <c r="A28" s="17" t="s">
        <v>58</v>
      </c>
      <c r="B28" s="17" t="s">
        <v>144</v>
      </c>
      <c r="C28" s="45">
        <v>137.29397177240199</v>
      </c>
      <c r="D28" s="56"/>
      <c r="E28" s="101">
        <v>0.19733333333333333</v>
      </c>
      <c r="F28" s="110"/>
      <c r="G28" s="3" t="s">
        <v>207</v>
      </c>
      <c r="L28" s="33"/>
    </row>
    <row r="29" spans="1:12" s="3" customFormat="1" ht="11.45" customHeight="1" x14ac:dyDescent="0.2">
      <c r="A29" s="17" t="s">
        <v>71</v>
      </c>
      <c r="B29" s="17" t="s">
        <v>98</v>
      </c>
      <c r="C29" s="45">
        <v>137.18021444648801</v>
      </c>
      <c r="D29" s="55"/>
      <c r="E29" s="101">
        <v>0.23823333333333335</v>
      </c>
      <c r="F29" s="110"/>
      <c r="L29" s="33"/>
    </row>
    <row r="30" spans="1:12" s="3" customFormat="1" ht="11.45" customHeight="1" x14ac:dyDescent="0.2">
      <c r="A30" s="17" t="s">
        <v>77</v>
      </c>
      <c r="B30" s="17" t="s">
        <v>100</v>
      </c>
      <c r="C30" s="45">
        <v>136.04139607014301</v>
      </c>
      <c r="D30" s="55"/>
      <c r="E30" s="101">
        <v>0.20286666666666664</v>
      </c>
      <c r="F30" s="110"/>
      <c r="G30" s="3" t="s">
        <v>204</v>
      </c>
      <c r="H30" s="6"/>
      <c r="L30" s="33"/>
    </row>
    <row r="31" spans="1:12" s="3" customFormat="1" ht="11.45" customHeight="1" x14ac:dyDescent="0.2">
      <c r="A31" s="73" t="s">
        <v>145</v>
      </c>
      <c r="B31" s="73" t="s">
        <v>146</v>
      </c>
      <c r="C31" s="45">
        <v>135.77380573412501</v>
      </c>
      <c r="D31" s="55"/>
      <c r="E31" s="101">
        <v>0.22219999999999998</v>
      </c>
      <c r="F31" s="110"/>
      <c r="G31" s="6"/>
      <c r="H31" s="6"/>
      <c r="L31" s="33"/>
    </row>
    <row r="32" spans="1:12" s="3" customFormat="1" ht="11.45" customHeight="1" x14ac:dyDescent="0.2">
      <c r="A32" s="74" t="s">
        <v>71</v>
      </c>
      <c r="B32" s="74" t="s">
        <v>140</v>
      </c>
      <c r="C32" s="45">
        <v>133.249538118385</v>
      </c>
      <c r="D32" s="55"/>
      <c r="E32" s="101">
        <v>0.20266666666666666</v>
      </c>
      <c r="F32" s="110"/>
      <c r="G32" s="3" t="s">
        <v>205</v>
      </c>
      <c r="H32" s="6"/>
      <c r="L32" s="33"/>
    </row>
    <row r="33" spans="1:12" s="3" customFormat="1" ht="11.45" customHeight="1" x14ac:dyDescent="0.2">
      <c r="A33" s="74" t="s">
        <v>87</v>
      </c>
      <c r="B33" s="74">
        <v>10807</v>
      </c>
      <c r="C33" s="45">
        <v>132.09348341365899</v>
      </c>
      <c r="D33" s="56"/>
      <c r="E33" s="101">
        <v>0.24193333333333331</v>
      </c>
      <c r="F33" s="110"/>
      <c r="G33" s="6"/>
      <c r="H33" s="6"/>
      <c r="L33" s="33"/>
    </row>
    <row r="34" spans="1:12" s="3" customFormat="1" ht="11.45" customHeight="1" x14ac:dyDescent="0.2">
      <c r="A34" s="90" t="s">
        <v>145</v>
      </c>
      <c r="B34" s="90" t="s">
        <v>148</v>
      </c>
      <c r="C34" s="45">
        <v>131.50251660797801</v>
      </c>
      <c r="D34" s="55"/>
      <c r="E34" s="101">
        <v>0.22113333333333332</v>
      </c>
      <c r="F34" s="110"/>
      <c r="G34" s="6"/>
      <c r="H34" s="6"/>
      <c r="L34" s="33"/>
    </row>
    <row r="35" spans="1:12" s="3" customFormat="1" ht="11.45" customHeight="1" x14ac:dyDescent="0.2">
      <c r="A35" s="52"/>
      <c r="B35" s="52"/>
      <c r="C35" s="65"/>
      <c r="D35" s="56"/>
      <c r="E35" s="45"/>
      <c r="F35" s="55"/>
      <c r="G35" s="124" t="s">
        <v>217</v>
      </c>
      <c r="H35" s="6"/>
      <c r="L35" s="33"/>
    </row>
    <row r="36" spans="1:12" s="3" customFormat="1" ht="11.45" customHeight="1" x14ac:dyDescent="0.25">
      <c r="A36" s="52"/>
      <c r="B36" s="52"/>
      <c r="C36" s="65"/>
      <c r="D36" s="88"/>
      <c r="E36" s="45"/>
      <c r="F36" s="55"/>
      <c r="G36" s="124"/>
      <c r="H36" s="6"/>
      <c r="L36" s="33"/>
    </row>
    <row r="37" spans="1:12" s="3" customFormat="1" ht="11.45" customHeight="1" x14ac:dyDescent="0.2">
      <c r="A37" s="17"/>
      <c r="B37" s="17"/>
      <c r="C37" s="63"/>
      <c r="D37" s="89"/>
      <c r="E37" s="45"/>
      <c r="F37" s="46"/>
      <c r="G37" s="124"/>
      <c r="H37" s="6"/>
      <c r="L37" s="33"/>
    </row>
    <row r="38" spans="1:12" s="3" customFormat="1" ht="11.45" customHeight="1" x14ac:dyDescent="0.2">
      <c r="A38" s="17"/>
      <c r="B38" s="17"/>
      <c r="C38" s="63"/>
      <c r="D38" s="89"/>
      <c r="E38" s="45"/>
      <c r="F38" s="46"/>
      <c r="G38" s="124"/>
      <c r="H38" s="6"/>
      <c r="L38" s="33"/>
    </row>
    <row r="39" spans="1:12" s="3" customFormat="1" ht="11.45" customHeight="1" x14ac:dyDescent="0.2">
      <c r="A39" s="17"/>
      <c r="B39" s="17"/>
      <c r="C39" s="63"/>
      <c r="D39" s="89"/>
      <c r="E39" s="45"/>
      <c r="F39" s="46"/>
      <c r="G39" s="124"/>
      <c r="H39" s="6"/>
      <c r="L39" s="33"/>
    </row>
    <row r="40" spans="1:12" ht="15.75" thickBot="1" x14ac:dyDescent="0.3">
      <c r="A40" s="32"/>
      <c r="B40" s="32"/>
      <c r="C40" s="37"/>
      <c r="D40" s="37"/>
      <c r="E40" s="37"/>
      <c r="F40" s="32"/>
      <c r="G40" s="118" t="s">
        <v>210</v>
      </c>
      <c r="H40" s="2"/>
    </row>
    <row r="41" spans="1:12" ht="15" x14ac:dyDescent="0.25">
      <c r="A41" s="32"/>
      <c r="B41" s="35" t="s">
        <v>63</v>
      </c>
      <c r="C41" s="48">
        <f>AVERAGE(C12:C40)</f>
        <v>142.43549910784833</v>
      </c>
      <c r="D41" s="48"/>
      <c r="E41" s="83">
        <f>AVERAGE(E12:E40)</f>
        <v>0.22751884057971014</v>
      </c>
      <c r="F41" s="36"/>
      <c r="G41" s="118"/>
      <c r="H41" s="2"/>
    </row>
    <row r="42" spans="1:12" x14ac:dyDescent="0.2">
      <c r="G42" s="118"/>
    </row>
    <row r="43" spans="1:12" x14ac:dyDescent="0.2">
      <c r="C43" s="38">
        <f>COUNT(C12:C39)</f>
        <v>23</v>
      </c>
      <c r="D43" s="13" t="s">
        <v>90</v>
      </c>
      <c r="G43" s="118"/>
    </row>
    <row r="44" spans="1:12" x14ac:dyDescent="0.2">
      <c r="G44" s="118"/>
    </row>
    <row r="45" spans="1:12" ht="15" x14ac:dyDescent="0.25">
      <c r="G45" s="106" t="s">
        <v>209</v>
      </c>
    </row>
    <row r="47" spans="1:12" ht="12.75" customHeight="1" x14ac:dyDescent="0.2">
      <c r="G47" s="125" t="s">
        <v>218</v>
      </c>
    </row>
    <row r="48" spans="1:12" x14ac:dyDescent="0.2">
      <c r="G48" s="125"/>
    </row>
    <row r="49" spans="7:7" x14ac:dyDescent="0.2">
      <c r="G49" s="125"/>
    </row>
    <row r="50" spans="7:7" x14ac:dyDescent="0.2">
      <c r="G50" s="125"/>
    </row>
    <row r="51" spans="7:7" x14ac:dyDescent="0.2">
      <c r="G51" s="10" t="s">
        <v>219</v>
      </c>
    </row>
    <row r="52" spans="7:7" ht="15" x14ac:dyDescent="0.25">
      <c r="G52" s="27" t="s">
        <v>220</v>
      </c>
    </row>
  </sheetData>
  <sortState ref="A12:F34">
    <sortCondition descending="1" ref="C12:C34"/>
  </sortState>
  <mergeCells count="6">
    <mergeCell ref="G47:G50"/>
    <mergeCell ref="C9:F9"/>
    <mergeCell ref="A7:G7"/>
    <mergeCell ref="A8:G8"/>
    <mergeCell ref="G35:G39"/>
    <mergeCell ref="G40:G44"/>
  </mergeCells>
  <hyperlinks>
    <hyperlink ref="G45" r:id="rId1"/>
    <hyperlink ref="G52" r:id="rId2"/>
  </hyperlinks>
  <pageMargins left="0.2" right="0.2" top="0.75" bottom="0.75" header="0.3" footer="0.3"/>
  <pageSetup scale="89" orientation="portrait" r:id="rId3"/>
  <drawing r:id="rId4"/>
  <legacyDrawing r:id="rId5"/>
  <oleObjects>
    <mc:AlternateContent xmlns:mc="http://schemas.openxmlformats.org/markup-compatibility/2006">
      <mc:Choice Requires="x14">
        <oleObject progId="Word.Document.8" shapeId="17409" r:id="rId6">
          <objectPr defaultSize="0" r:id="rId7">
            <anchor moveWithCells="1">
              <from>
                <xdr:col>0</xdr:col>
                <xdr:colOff>400050</xdr:colOff>
                <xdr:row>0</xdr:row>
                <xdr:rowOff>0</xdr:rowOff>
              </from>
              <to>
                <xdr:col>6</xdr:col>
                <xdr:colOff>3514725</xdr:colOff>
                <xdr:row>5</xdr:row>
                <xdr:rowOff>85725</xdr:rowOff>
              </to>
            </anchor>
          </objectPr>
        </oleObject>
      </mc:Choice>
      <mc:Fallback>
        <oleObject progId="Word.Document.8" shapeId="17409"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workbookViewId="0">
      <selection activeCell="A8" sqref="A8:G8"/>
    </sheetView>
  </sheetViews>
  <sheetFormatPr defaultRowHeight="12.75" x14ac:dyDescent="0.2"/>
  <cols>
    <col min="1" max="2" width="15.7109375" style="10" customWidth="1"/>
    <col min="3" max="3" width="8.7109375" style="38" customWidth="1"/>
    <col min="4" max="4" width="2.7109375" style="38" customWidth="1"/>
    <col min="5" max="5" width="8.7109375" style="38" customWidth="1"/>
    <col min="6" max="6" width="2.7109375" style="10" customWidth="1"/>
    <col min="7" max="7" width="59.7109375" style="10" customWidth="1"/>
    <col min="8" max="8" width="2.7109375" style="10" customWidth="1"/>
    <col min="9" max="9" width="9.140625" style="10"/>
    <col min="10" max="10" width="6.7109375" style="10" customWidth="1"/>
    <col min="11" max="11" width="11.7109375" style="10" customWidth="1"/>
    <col min="12" max="16384" width="9.140625" style="10"/>
  </cols>
  <sheetData>
    <row r="1" spans="1:12" ht="15" x14ac:dyDescent="0.25">
      <c r="A1" s="32"/>
    </row>
    <row r="7" spans="1:12" s="3" customFormat="1" ht="12" x14ac:dyDescent="0.2">
      <c r="A7" s="119" t="s">
        <v>133</v>
      </c>
      <c r="B7" s="119"/>
      <c r="C7" s="119"/>
      <c r="D7" s="119"/>
      <c r="E7" s="119"/>
      <c r="F7" s="119"/>
      <c r="G7" s="119"/>
      <c r="H7" s="14"/>
      <c r="I7" s="14"/>
      <c r="J7" s="14"/>
      <c r="K7" s="14"/>
    </row>
    <row r="8" spans="1:12" s="3" customFormat="1" ht="12" x14ac:dyDescent="0.2">
      <c r="A8" s="120" t="s">
        <v>92</v>
      </c>
      <c r="B8" s="120"/>
      <c r="C8" s="120"/>
      <c r="D8" s="120"/>
      <c r="E8" s="120"/>
      <c r="F8" s="120"/>
      <c r="G8" s="120"/>
      <c r="H8" s="15"/>
      <c r="I8" s="15"/>
      <c r="J8" s="15"/>
      <c r="K8" s="15"/>
    </row>
    <row r="9" spans="1:12" s="3" customFormat="1" thickBot="1" x14ac:dyDescent="0.25">
      <c r="A9" s="16"/>
      <c r="B9" s="16"/>
      <c r="C9" s="121" t="s">
        <v>106</v>
      </c>
      <c r="D9" s="121"/>
      <c r="E9" s="121"/>
      <c r="F9" s="121"/>
      <c r="G9" s="16"/>
      <c r="H9" s="16"/>
      <c r="I9" s="16"/>
      <c r="J9" s="16"/>
      <c r="K9" s="16"/>
    </row>
    <row r="10" spans="1:12" s="3" customFormat="1" ht="12" customHeight="1" x14ac:dyDescent="0.2">
      <c r="A10" s="4" t="s">
        <v>0</v>
      </c>
      <c r="B10" s="4" t="s">
        <v>1</v>
      </c>
      <c r="C10" s="4" t="s">
        <v>2</v>
      </c>
      <c r="D10" s="80"/>
      <c r="E10" s="81" t="s">
        <v>2</v>
      </c>
      <c r="F10" s="84"/>
      <c r="G10" s="61" t="s">
        <v>194</v>
      </c>
      <c r="H10" s="4"/>
    </row>
    <row r="11" spans="1:12" s="3" customFormat="1" ht="12" x14ac:dyDescent="0.2">
      <c r="A11" s="70" t="s">
        <v>3</v>
      </c>
      <c r="B11" s="70" t="s">
        <v>4</v>
      </c>
      <c r="C11" s="70" t="s">
        <v>5</v>
      </c>
      <c r="D11" s="70"/>
      <c r="E11" s="15" t="s">
        <v>197</v>
      </c>
      <c r="F11" s="85"/>
      <c r="G11" s="70"/>
      <c r="H11" s="70"/>
    </row>
    <row r="12" spans="1:12" s="3" customFormat="1" ht="11.45" customHeight="1" x14ac:dyDescent="0.2">
      <c r="A12" s="71" t="s">
        <v>70</v>
      </c>
      <c r="B12" s="71" t="s">
        <v>101</v>
      </c>
      <c r="C12" s="64">
        <v>205.294876106007</v>
      </c>
      <c r="D12" s="91" t="s">
        <v>97</v>
      </c>
      <c r="E12" s="87">
        <v>0.16180000305175798</v>
      </c>
      <c r="F12" s="54"/>
      <c r="G12" s="5" t="s">
        <v>201</v>
      </c>
      <c r="H12" s="6"/>
      <c r="L12" s="33"/>
    </row>
    <row r="13" spans="1:12" s="3" customFormat="1" ht="11.45" customHeight="1" x14ac:dyDescent="0.2">
      <c r="A13" s="17" t="s">
        <v>75</v>
      </c>
      <c r="B13" s="51" t="s">
        <v>138</v>
      </c>
      <c r="C13" s="65">
        <v>196.46664111117499</v>
      </c>
      <c r="D13" s="56" t="s">
        <v>97</v>
      </c>
      <c r="E13" s="101">
        <v>0.206180000305176</v>
      </c>
      <c r="F13" s="55"/>
      <c r="G13" s="5"/>
      <c r="H13" s="6"/>
      <c r="L13" s="33"/>
    </row>
    <row r="14" spans="1:12" s="3" customFormat="1" ht="11.45" customHeight="1" x14ac:dyDescent="0.2">
      <c r="A14" s="17" t="s">
        <v>77</v>
      </c>
      <c r="B14" s="17" t="s">
        <v>100</v>
      </c>
      <c r="C14" s="65">
        <v>192.193264582653</v>
      </c>
      <c r="D14" s="56" t="s">
        <v>97</v>
      </c>
      <c r="E14" s="101">
        <v>0.13790499687194799</v>
      </c>
      <c r="F14" s="55"/>
      <c r="G14" s="5"/>
      <c r="H14" s="6"/>
      <c r="L14" s="33"/>
    </row>
    <row r="15" spans="1:12" s="3" customFormat="1" ht="11.45" customHeight="1" x14ac:dyDescent="0.2">
      <c r="A15" s="17" t="s">
        <v>77</v>
      </c>
      <c r="B15" s="17" t="s">
        <v>139</v>
      </c>
      <c r="C15" s="65">
        <v>189.58648964146499</v>
      </c>
      <c r="D15" s="56" t="s">
        <v>97</v>
      </c>
      <c r="E15" s="101">
        <v>0.15656000137329099</v>
      </c>
      <c r="F15" s="55"/>
      <c r="G15" s="5"/>
      <c r="H15" s="6"/>
      <c r="L15" s="33"/>
    </row>
    <row r="16" spans="1:12" s="3" customFormat="1" ht="11.45" customHeight="1" x14ac:dyDescent="0.2">
      <c r="A16" s="17" t="s">
        <v>71</v>
      </c>
      <c r="B16" s="17" t="s">
        <v>98</v>
      </c>
      <c r="C16" s="65">
        <v>187.80584996649401</v>
      </c>
      <c r="D16" s="56" t="s">
        <v>97</v>
      </c>
      <c r="E16" s="101">
        <v>0.163560009002686</v>
      </c>
      <c r="F16" s="55"/>
      <c r="G16" s="5" t="s">
        <v>7</v>
      </c>
      <c r="H16" s="6"/>
      <c r="L16" s="33"/>
    </row>
    <row r="17" spans="1:12" s="3" customFormat="1" ht="11.45" customHeight="1" x14ac:dyDescent="0.2">
      <c r="A17" s="17" t="s">
        <v>81</v>
      </c>
      <c r="B17" s="17" t="s">
        <v>135</v>
      </c>
      <c r="C17" s="65">
        <v>186.79084750996299</v>
      </c>
      <c r="D17" s="56" t="s">
        <v>97</v>
      </c>
      <c r="E17" s="101">
        <v>0.164570007324219</v>
      </c>
      <c r="F17" s="55"/>
      <c r="H17" s="6"/>
      <c r="L17" s="33"/>
    </row>
    <row r="18" spans="1:12" s="3" customFormat="1" ht="11.45" customHeight="1" x14ac:dyDescent="0.2">
      <c r="A18" s="17" t="s">
        <v>71</v>
      </c>
      <c r="B18" s="17" t="s">
        <v>141</v>
      </c>
      <c r="C18" s="65">
        <v>183.97449004612099</v>
      </c>
      <c r="D18" s="56" t="s">
        <v>97</v>
      </c>
      <c r="E18" s="101">
        <v>0.17840999603271498</v>
      </c>
      <c r="F18" s="55"/>
      <c r="G18" s="6" t="s">
        <v>9</v>
      </c>
      <c r="H18" s="6"/>
      <c r="L18" s="33"/>
    </row>
    <row r="19" spans="1:12" s="3" customFormat="1" ht="11.45" customHeight="1" x14ac:dyDescent="0.2">
      <c r="A19" s="17" t="s">
        <v>70</v>
      </c>
      <c r="B19" s="17" t="s">
        <v>102</v>
      </c>
      <c r="C19" s="65">
        <v>180.537234135527</v>
      </c>
      <c r="D19" s="56" t="s">
        <v>97</v>
      </c>
      <c r="E19" s="101">
        <v>0.197255001068115</v>
      </c>
      <c r="F19" s="56"/>
      <c r="G19" s="5"/>
      <c r="H19" s="6"/>
      <c r="L19" s="33"/>
    </row>
    <row r="20" spans="1:12" s="3" customFormat="1" ht="11.45" customHeight="1" x14ac:dyDescent="0.2">
      <c r="A20" s="17" t="s">
        <v>58</v>
      </c>
      <c r="B20" s="17" t="s">
        <v>144</v>
      </c>
      <c r="C20" s="65">
        <v>177.99123800383899</v>
      </c>
      <c r="D20" s="56" t="s">
        <v>97</v>
      </c>
      <c r="E20" s="101">
        <v>0.14453000068664601</v>
      </c>
      <c r="F20" s="56"/>
      <c r="G20" s="5"/>
      <c r="H20" s="6"/>
      <c r="L20" s="33"/>
    </row>
    <row r="21" spans="1:12" s="3" customFormat="1" ht="11.45" customHeight="1" x14ac:dyDescent="0.2">
      <c r="A21" s="17" t="s">
        <v>87</v>
      </c>
      <c r="B21" s="17">
        <v>10807</v>
      </c>
      <c r="C21" s="65">
        <v>177.75761983629499</v>
      </c>
      <c r="D21" s="56" t="s">
        <v>97</v>
      </c>
      <c r="E21" s="101">
        <v>0.14356499671935999</v>
      </c>
      <c r="F21" s="56"/>
      <c r="G21" s="5" t="s">
        <v>8</v>
      </c>
      <c r="H21" s="6"/>
      <c r="L21" s="33"/>
    </row>
    <row r="22" spans="1:12" s="3" customFormat="1" ht="11.45" customHeight="1" x14ac:dyDescent="0.2">
      <c r="A22" s="17" t="s">
        <v>87</v>
      </c>
      <c r="B22" s="17">
        <v>11211</v>
      </c>
      <c r="C22" s="65">
        <v>177.19543721073001</v>
      </c>
      <c r="D22" s="56" t="s">
        <v>97</v>
      </c>
      <c r="E22" s="101">
        <v>0.16221500396728503</v>
      </c>
      <c r="F22" s="55"/>
      <c r="G22" s="5" t="s">
        <v>107</v>
      </c>
      <c r="H22" s="6"/>
      <c r="I22" s="5"/>
      <c r="L22" s="33"/>
    </row>
    <row r="23" spans="1:12" s="3" customFormat="1" ht="11.45" customHeight="1" x14ac:dyDescent="0.2">
      <c r="A23" s="17" t="s">
        <v>58</v>
      </c>
      <c r="B23" s="17" t="s">
        <v>143</v>
      </c>
      <c r="C23" s="65">
        <v>176.99472919992701</v>
      </c>
      <c r="D23" s="56" t="s">
        <v>97</v>
      </c>
      <c r="E23" s="101">
        <v>0.145649995803833</v>
      </c>
      <c r="F23" s="56"/>
      <c r="G23" s="5"/>
      <c r="H23" s="6"/>
      <c r="I23" s="5"/>
      <c r="L23" s="33"/>
    </row>
    <row r="24" spans="1:12" s="3" customFormat="1" ht="11.45" customHeight="1" x14ac:dyDescent="0.2">
      <c r="A24" s="73" t="s">
        <v>145</v>
      </c>
      <c r="B24" s="73" t="s">
        <v>147</v>
      </c>
      <c r="C24" s="65">
        <v>174.02751724165</v>
      </c>
      <c r="D24" s="56" t="s">
        <v>97</v>
      </c>
      <c r="E24" s="101">
        <v>0.14458000183105502</v>
      </c>
      <c r="F24" s="75"/>
      <c r="G24" s="6" t="s">
        <v>149</v>
      </c>
      <c r="L24" s="33"/>
    </row>
    <row r="25" spans="1:12" s="3" customFormat="1" ht="11.45" customHeight="1" x14ac:dyDescent="0.2">
      <c r="A25" s="17" t="s">
        <v>81</v>
      </c>
      <c r="B25" s="17" t="s">
        <v>136</v>
      </c>
      <c r="C25" s="65">
        <v>173.90964614614299</v>
      </c>
      <c r="D25" s="56" t="s">
        <v>97</v>
      </c>
      <c r="E25" s="101">
        <v>0.142945003509521</v>
      </c>
      <c r="F25" s="55"/>
      <c r="G25" s="6"/>
      <c r="H25" s="6"/>
      <c r="L25" s="33"/>
    </row>
    <row r="26" spans="1:12" s="3" customFormat="1" ht="11.45" customHeight="1" x14ac:dyDescent="0.25">
      <c r="A26" s="17" t="s">
        <v>81</v>
      </c>
      <c r="B26" s="51" t="s">
        <v>137</v>
      </c>
      <c r="C26" s="65">
        <v>170.19878183303399</v>
      </c>
      <c r="D26" s="88"/>
      <c r="E26" s="101">
        <v>0.16849500656127903</v>
      </c>
      <c r="F26" s="55"/>
      <c r="G26" s="7" t="s">
        <v>10</v>
      </c>
      <c r="H26" s="6"/>
      <c r="L26" s="33"/>
    </row>
    <row r="27" spans="1:12" s="3" customFormat="1" ht="11.45" customHeight="1" x14ac:dyDescent="0.25">
      <c r="A27" s="17" t="s">
        <v>75</v>
      </c>
      <c r="B27" s="53">
        <v>5062</v>
      </c>
      <c r="C27" s="65">
        <v>163.26200194451201</v>
      </c>
      <c r="D27" s="88"/>
      <c r="E27" s="101">
        <v>0.17375999450683602</v>
      </c>
      <c r="F27" s="55"/>
      <c r="H27" s="6"/>
      <c r="L27" s="33"/>
    </row>
    <row r="28" spans="1:12" s="3" customFormat="1" ht="11.45" customHeight="1" x14ac:dyDescent="0.25">
      <c r="A28" s="17" t="s">
        <v>77</v>
      </c>
      <c r="B28" s="17" t="s">
        <v>103</v>
      </c>
      <c r="C28" s="65">
        <v>163.12158446195099</v>
      </c>
      <c r="D28" s="88"/>
      <c r="E28" s="101">
        <v>0.141809997558594</v>
      </c>
      <c r="F28" s="55"/>
      <c r="G28" s="6" t="s">
        <v>199</v>
      </c>
      <c r="L28" s="33"/>
    </row>
    <row r="29" spans="1:12" s="3" customFormat="1" ht="11.45" customHeight="1" x14ac:dyDescent="0.25">
      <c r="A29" s="17" t="s">
        <v>71</v>
      </c>
      <c r="B29" s="17" t="s">
        <v>140</v>
      </c>
      <c r="C29" s="65">
        <v>159.0861473901</v>
      </c>
      <c r="D29" s="88"/>
      <c r="E29" s="101">
        <v>0.14267000198364299</v>
      </c>
      <c r="F29" s="55"/>
      <c r="G29" s="6" t="s">
        <v>200</v>
      </c>
      <c r="L29" s="33"/>
    </row>
    <row r="30" spans="1:12" s="3" customFormat="1" ht="11.45" customHeight="1" x14ac:dyDescent="0.25">
      <c r="A30" s="17" t="s">
        <v>87</v>
      </c>
      <c r="B30" s="17">
        <v>11406</v>
      </c>
      <c r="C30" s="65">
        <v>154.98656236807301</v>
      </c>
      <c r="D30" s="88"/>
      <c r="E30" s="101">
        <v>0.14916999816894499</v>
      </c>
      <c r="F30" s="55"/>
      <c r="H30" s="6"/>
      <c r="L30" s="33"/>
    </row>
    <row r="31" spans="1:12" s="3" customFormat="1" ht="11.45" customHeight="1" x14ac:dyDescent="0.25">
      <c r="A31" s="73" t="s">
        <v>145</v>
      </c>
      <c r="B31" s="73" t="s">
        <v>148</v>
      </c>
      <c r="C31" s="65">
        <v>150.152260538224</v>
      </c>
      <c r="D31" s="88"/>
      <c r="E31" s="101">
        <v>0.14193499565124498</v>
      </c>
      <c r="F31" s="55"/>
      <c r="G31" s="102"/>
      <c r="H31" s="6"/>
      <c r="L31" s="33"/>
    </row>
    <row r="32" spans="1:12" s="3" customFormat="1" ht="11.45" customHeight="1" x14ac:dyDescent="0.25">
      <c r="A32" s="17" t="s">
        <v>70</v>
      </c>
      <c r="B32" s="17" t="s">
        <v>142</v>
      </c>
      <c r="C32" s="65">
        <v>149.89712137426599</v>
      </c>
      <c r="D32" s="88"/>
      <c r="E32" s="101">
        <v>0.16152500152587901</v>
      </c>
      <c r="F32" s="55"/>
      <c r="G32" s="124" t="s">
        <v>216</v>
      </c>
      <c r="H32" s="6"/>
      <c r="L32" s="33"/>
    </row>
    <row r="33" spans="1:12" s="3" customFormat="1" ht="11.45" customHeight="1" x14ac:dyDescent="0.25">
      <c r="A33" s="17" t="s">
        <v>75</v>
      </c>
      <c r="B33" s="51" t="s">
        <v>99</v>
      </c>
      <c r="C33" s="65">
        <v>142.97649138832799</v>
      </c>
      <c r="D33" s="88"/>
      <c r="E33" s="101">
        <v>0.16048500061035198</v>
      </c>
      <c r="F33" s="55"/>
      <c r="G33" s="124"/>
      <c r="H33" s="6"/>
      <c r="L33" s="33"/>
    </row>
    <row r="34" spans="1:12" s="3" customFormat="1" ht="11.45" customHeight="1" x14ac:dyDescent="0.25">
      <c r="A34" s="73" t="s">
        <v>145</v>
      </c>
      <c r="B34" s="73" t="s">
        <v>146</v>
      </c>
      <c r="C34" s="65">
        <v>138.96880089892099</v>
      </c>
      <c r="D34" s="88"/>
      <c r="E34" s="101">
        <v>0.13998499870300299</v>
      </c>
      <c r="F34" s="55"/>
      <c r="G34" s="124"/>
      <c r="H34" s="6"/>
      <c r="L34" s="33"/>
    </row>
    <row r="35" spans="1:12" s="3" customFormat="1" ht="11.45" customHeight="1" x14ac:dyDescent="0.2">
      <c r="A35" s="52"/>
      <c r="B35" s="52"/>
      <c r="C35" s="65"/>
      <c r="D35" s="56"/>
      <c r="E35" s="45"/>
      <c r="F35" s="55"/>
      <c r="G35" s="124"/>
      <c r="H35" s="6"/>
      <c r="L35" s="33"/>
    </row>
    <row r="36" spans="1:12" s="3" customFormat="1" ht="11.45" customHeight="1" x14ac:dyDescent="0.25">
      <c r="A36" s="52"/>
      <c r="B36" s="52"/>
      <c r="C36" s="65"/>
      <c r="D36" s="88"/>
      <c r="E36" s="45"/>
      <c r="F36" s="55"/>
      <c r="G36" s="124"/>
      <c r="H36" s="6"/>
      <c r="L36" s="33"/>
    </row>
    <row r="37" spans="1:12" s="3" customFormat="1" ht="11.45" customHeight="1" x14ac:dyDescent="0.25">
      <c r="A37" s="52"/>
      <c r="B37" s="52"/>
      <c r="C37" s="65"/>
      <c r="D37" s="88"/>
      <c r="E37" s="45"/>
      <c r="F37" s="55"/>
      <c r="G37" s="124"/>
      <c r="H37" s="6"/>
      <c r="L37" s="33"/>
    </row>
    <row r="38" spans="1:12" s="3" customFormat="1" ht="11.45" customHeight="1" x14ac:dyDescent="0.2">
      <c r="A38" s="17"/>
      <c r="B38" s="17"/>
      <c r="C38" s="63"/>
      <c r="D38" s="46"/>
      <c r="E38" s="45"/>
      <c r="F38" s="46"/>
      <c r="G38" s="124"/>
      <c r="H38" s="6"/>
      <c r="L38" s="33"/>
    </row>
    <row r="39" spans="1:12" s="3" customFormat="1" ht="11.45" customHeight="1" x14ac:dyDescent="0.2">
      <c r="A39" s="17"/>
      <c r="B39" s="17"/>
      <c r="C39" s="63"/>
      <c r="D39" s="89"/>
      <c r="E39" s="45"/>
      <c r="F39" s="46"/>
      <c r="G39" s="125" t="s">
        <v>218</v>
      </c>
      <c r="H39" s="6"/>
      <c r="L39" s="33"/>
    </row>
    <row r="40" spans="1:12" s="3" customFormat="1" ht="11.45" customHeight="1" x14ac:dyDescent="0.2">
      <c r="A40" s="17"/>
      <c r="B40" s="17"/>
      <c r="C40" s="63"/>
      <c r="D40" s="89"/>
      <c r="E40" s="45"/>
      <c r="F40" s="46"/>
      <c r="G40" s="125"/>
      <c r="H40" s="6"/>
      <c r="L40" s="33"/>
    </row>
    <row r="41" spans="1:12" s="3" customFormat="1" ht="11.45" customHeight="1" x14ac:dyDescent="0.2">
      <c r="A41" s="17"/>
      <c r="B41" s="40"/>
      <c r="C41" s="63"/>
      <c r="D41" s="89"/>
      <c r="E41" s="45"/>
      <c r="F41" s="46"/>
      <c r="G41" s="125"/>
      <c r="H41" s="6"/>
      <c r="L41" s="33"/>
    </row>
    <row r="42" spans="1:12" s="3" customFormat="1" ht="11.45" customHeight="1" x14ac:dyDescent="0.2">
      <c r="A42" s="17"/>
      <c r="B42" s="17"/>
      <c r="C42" s="63"/>
      <c r="D42" s="89"/>
      <c r="E42" s="45"/>
      <c r="F42" s="46"/>
      <c r="G42" s="125"/>
      <c r="H42" s="6"/>
      <c r="L42" s="33"/>
    </row>
    <row r="43" spans="1:12" s="3" customFormat="1" ht="11.45" customHeight="1" x14ac:dyDescent="0.2">
      <c r="A43" s="17"/>
      <c r="B43" s="17"/>
      <c r="C43" s="63"/>
      <c r="D43" s="89"/>
      <c r="E43" s="45"/>
      <c r="F43" s="46"/>
      <c r="H43" s="6"/>
      <c r="L43" s="33"/>
    </row>
    <row r="44" spans="1:12" s="3" customFormat="1" ht="11.45" customHeight="1" x14ac:dyDescent="0.2">
      <c r="A44" s="17"/>
      <c r="B44" s="17"/>
      <c r="C44" s="63"/>
      <c r="D44" s="89"/>
      <c r="E44" s="45"/>
      <c r="F44" s="46"/>
      <c r="G44" s="10" t="s">
        <v>219</v>
      </c>
      <c r="H44" s="6"/>
      <c r="L44" s="33"/>
    </row>
    <row r="45" spans="1:12" s="29" customFormat="1" ht="11.45" customHeight="1" x14ac:dyDescent="0.25">
      <c r="A45" s="17"/>
      <c r="B45" s="17"/>
      <c r="C45" s="63"/>
      <c r="D45" s="46"/>
      <c r="E45" s="45"/>
      <c r="F45" s="46"/>
      <c r="G45" s="27" t="s">
        <v>220</v>
      </c>
      <c r="H45" s="28"/>
      <c r="L45" s="34"/>
    </row>
    <row r="46" spans="1:12" s="29" customFormat="1" ht="11.45" customHeight="1" x14ac:dyDescent="0.2">
      <c r="A46" s="17"/>
      <c r="B46" s="17"/>
      <c r="C46" s="63"/>
      <c r="D46" s="89"/>
      <c r="E46" s="45"/>
      <c r="F46" s="46"/>
      <c r="G46" s="6"/>
      <c r="H46" s="28"/>
      <c r="L46" s="34"/>
    </row>
    <row r="47" spans="1:12" s="29" customFormat="1" ht="11.45" customHeight="1" x14ac:dyDescent="0.2">
      <c r="A47" s="17"/>
      <c r="B47" s="17"/>
      <c r="C47" s="63"/>
      <c r="D47" s="89"/>
      <c r="E47" s="45"/>
      <c r="F47" s="47"/>
      <c r="G47" s="6"/>
      <c r="H47" s="28"/>
      <c r="L47" s="34"/>
    </row>
    <row r="48" spans="1:12" s="3" customFormat="1" ht="11.45" customHeight="1" x14ac:dyDescent="0.2">
      <c r="A48" s="17"/>
      <c r="B48" s="17"/>
      <c r="C48" s="63"/>
      <c r="D48" s="89"/>
      <c r="E48" s="45"/>
      <c r="F48" s="46"/>
      <c r="G48" s="6"/>
      <c r="H48" s="6"/>
      <c r="L48" s="33"/>
    </row>
    <row r="49" spans="1:12" s="3" customFormat="1" ht="11.45" customHeight="1" x14ac:dyDescent="0.2">
      <c r="A49" s="17"/>
      <c r="B49" s="17"/>
      <c r="C49" s="63"/>
      <c r="D49" s="89"/>
      <c r="E49" s="45"/>
      <c r="F49" s="46"/>
      <c r="G49" s="6"/>
      <c r="H49" s="6"/>
      <c r="L49" s="33"/>
    </row>
    <row r="50" spans="1:12" s="3" customFormat="1" ht="11.45" customHeight="1" x14ac:dyDescent="0.2">
      <c r="A50" s="17"/>
      <c r="B50" s="17"/>
      <c r="C50" s="63"/>
      <c r="D50" s="46"/>
      <c r="E50" s="45"/>
      <c r="F50" s="46"/>
      <c r="G50" s="6"/>
      <c r="H50" s="6"/>
      <c r="L50" s="33"/>
    </row>
    <row r="51" spans="1:12" s="3" customFormat="1" ht="11.45" customHeight="1" x14ac:dyDescent="0.2">
      <c r="A51" s="17"/>
      <c r="B51" s="17"/>
      <c r="C51" s="63"/>
      <c r="D51" s="89"/>
      <c r="E51" s="45"/>
      <c r="F51" s="46"/>
      <c r="G51" s="6"/>
      <c r="H51" s="6"/>
      <c r="L51" s="33"/>
    </row>
    <row r="52" spans="1:12" s="3" customFormat="1" ht="11.45" customHeight="1" x14ac:dyDescent="0.2">
      <c r="A52" s="17"/>
      <c r="B52" s="17"/>
      <c r="C52" s="63"/>
      <c r="D52" s="46"/>
      <c r="E52" s="45"/>
      <c r="F52" s="46"/>
      <c r="G52" s="6"/>
      <c r="H52" s="6"/>
      <c r="L52" s="33"/>
    </row>
    <row r="53" spans="1:12" s="3" customFormat="1" ht="11.45" customHeight="1" x14ac:dyDescent="0.2">
      <c r="A53" s="17"/>
      <c r="B53" s="17"/>
      <c r="C53" s="63"/>
      <c r="D53" s="89"/>
      <c r="E53" s="45"/>
      <c r="F53" s="46"/>
      <c r="G53" s="6"/>
      <c r="H53" s="6"/>
      <c r="L53" s="33"/>
    </row>
    <row r="54" spans="1:12" s="3" customFormat="1" ht="11.45" customHeight="1" x14ac:dyDescent="0.2">
      <c r="A54" s="17"/>
      <c r="B54" s="17"/>
      <c r="C54" s="63"/>
      <c r="D54" s="89"/>
      <c r="E54" s="45"/>
      <c r="F54" s="46"/>
      <c r="G54" s="6"/>
      <c r="H54" s="6"/>
      <c r="L54" s="33"/>
    </row>
    <row r="55" spans="1:12" s="3" customFormat="1" ht="11.45" customHeight="1" x14ac:dyDescent="0.2">
      <c r="A55" s="17"/>
      <c r="B55" s="17"/>
      <c r="C55" s="63"/>
      <c r="D55" s="89"/>
      <c r="E55" s="45"/>
      <c r="F55" s="46"/>
      <c r="G55" s="6"/>
      <c r="H55" s="6"/>
      <c r="L55" s="33"/>
    </row>
    <row r="56" spans="1:12" s="3" customFormat="1" ht="11.45" customHeight="1" x14ac:dyDescent="0.2">
      <c r="A56" s="17"/>
      <c r="B56" s="17"/>
      <c r="C56" s="63"/>
      <c r="D56" s="46"/>
      <c r="E56" s="45"/>
      <c r="F56" s="46"/>
      <c r="G56" s="6"/>
      <c r="H56" s="6"/>
      <c r="L56" s="33"/>
    </row>
    <row r="57" spans="1:12" s="3" customFormat="1" ht="11.45" customHeight="1" x14ac:dyDescent="0.2">
      <c r="A57" s="17"/>
      <c r="B57" s="30"/>
      <c r="C57" s="63"/>
      <c r="D57" s="89"/>
      <c r="E57" s="45"/>
      <c r="F57" s="46"/>
      <c r="G57" s="6"/>
      <c r="H57" s="6"/>
      <c r="L57" s="33"/>
    </row>
    <row r="58" spans="1:12" s="3" customFormat="1" ht="11.45" customHeight="1" x14ac:dyDescent="0.2">
      <c r="A58" s="17"/>
      <c r="B58" s="30"/>
      <c r="C58" s="63"/>
      <c r="D58" s="89"/>
      <c r="E58" s="45"/>
      <c r="F58" s="46"/>
      <c r="G58" s="6"/>
      <c r="H58" s="6"/>
      <c r="L58" s="33"/>
    </row>
    <row r="59" spans="1:12" s="3" customFormat="1" ht="11.45" customHeight="1" x14ac:dyDescent="0.2">
      <c r="A59" s="17"/>
      <c r="B59" s="30"/>
      <c r="C59" s="63"/>
      <c r="D59" s="89"/>
      <c r="E59" s="45"/>
      <c r="F59" s="46"/>
      <c r="G59" s="2"/>
      <c r="H59" s="6"/>
      <c r="L59" s="33"/>
    </row>
    <row r="60" spans="1:12" s="3" customFormat="1" ht="11.45" customHeight="1" x14ac:dyDescent="0.2">
      <c r="A60" s="17"/>
      <c r="B60" s="17"/>
      <c r="C60" s="63"/>
      <c r="D60" s="89"/>
      <c r="E60" s="45"/>
      <c r="F60" s="46"/>
      <c r="G60" s="2"/>
      <c r="H60" s="6"/>
      <c r="L60" s="33"/>
    </row>
    <row r="61" spans="1:12" s="3" customFormat="1" ht="11.45" customHeight="1" x14ac:dyDescent="0.2">
      <c r="A61" s="17"/>
      <c r="B61" s="17"/>
      <c r="C61" s="63"/>
      <c r="D61" s="89"/>
      <c r="E61" s="45"/>
      <c r="F61" s="46"/>
      <c r="G61" s="10"/>
      <c r="H61" s="6"/>
      <c r="L61" s="33"/>
    </row>
    <row r="62" spans="1:12" s="3" customFormat="1" ht="11.45" customHeight="1" x14ac:dyDescent="0.2">
      <c r="A62" s="17"/>
      <c r="B62" s="17"/>
      <c r="C62" s="63"/>
      <c r="D62" s="89"/>
      <c r="E62" s="45"/>
      <c r="F62" s="46"/>
      <c r="G62" s="10"/>
      <c r="H62" s="6"/>
      <c r="L62" s="33"/>
    </row>
    <row r="63" spans="1:12" s="3" customFormat="1" ht="11.45" customHeight="1" x14ac:dyDescent="0.2">
      <c r="A63" s="17"/>
      <c r="B63" s="17"/>
      <c r="C63" s="63"/>
      <c r="D63" s="89"/>
      <c r="E63" s="45"/>
      <c r="F63" s="46"/>
      <c r="G63" s="10"/>
      <c r="H63" s="6"/>
      <c r="L63" s="33"/>
    </row>
    <row r="64" spans="1:12" s="3" customFormat="1" ht="11.45" customHeight="1" x14ac:dyDescent="0.2">
      <c r="A64" s="17"/>
      <c r="B64" s="17"/>
      <c r="C64" s="63"/>
      <c r="D64" s="89"/>
      <c r="E64" s="45"/>
      <c r="F64" s="46"/>
      <c r="G64" s="10"/>
      <c r="H64" s="6"/>
      <c r="L64" s="33"/>
    </row>
    <row r="65" spans="1:12" s="3" customFormat="1" ht="11.45" customHeight="1" x14ac:dyDescent="0.2">
      <c r="A65" s="17"/>
      <c r="B65" s="17"/>
      <c r="C65" s="63"/>
      <c r="D65" s="89"/>
      <c r="E65" s="45"/>
      <c r="F65" s="46"/>
      <c r="G65" s="10"/>
      <c r="H65" s="6"/>
      <c r="L65" s="33"/>
    </row>
    <row r="66" spans="1:12" ht="15.75" thickBot="1" x14ac:dyDescent="0.3">
      <c r="A66" s="32"/>
      <c r="B66" s="32"/>
      <c r="C66" s="37"/>
      <c r="D66" s="37"/>
      <c r="E66" s="37"/>
      <c r="F66" s="32"/>
      <c r="H66" s="2"/>
    </row>
    <row r="67" spans="1:12" ht="15" x14ac:dyDescent="0.25">
      <c r="A67" s="32"/>
      <c r="B67" s="35" t="s">
        <v>63</v>
      </c>
      <c r="C67" s="48">
        <f>AVERAGE(C12:C66)</f>
        <v>172.74676664936513</v>
      </c>
      <c r="D67" s="48"/>
      <c r="E67" s="83">
        <f>AVERAGE(E12:E66)</f>
        <v>0.15780695707901665</v>
      </c>
      <c r="F67" s="36"/>
      <c r="H67" s="2"/>
    </row>
    <row r="69" spans="1:12" x14ac:dyDescent="0.2">
      <c r="C69" s="38">
        <f>COUNT(C12:C65)</f>
        <v>23</v>
      </c>
      <c r="D69" s="13" t="s">
        <v>90</v>
      </c>
    </row>
  </sheetData>
  <sortState ref="A12:F34">
    <sortCondition descending="1" ref="C12:C34"/>
  </sortState>
  <mergeCells count="5">
    <mergeCell ref="C9:F9"/>
    <mergeCell ref="A7:G7"/>
    <mergeCell ref="A8:G8"/>
    <mergeCell ref="G32:G38"/>
    <mergeCell ref="G39:G42"/>
  </mergeCells>
  <hyperlinks>
    <hyperlink ref="G45" r:id="rId1"/>
  </hyperlinks>
  <pageMargins left="0.7" right="0.7" top="0.75" bottom="0.75" header="0.3" footer="0.3"/>
  <pageSetup scale="79" orientation="portrait" r:id="rId2"/>
  <drawing r:id="rId3"/>
  <legacyDrawing r:id="rId4"/>
  <oleObjects>
    <mc:AlternateContent xmlns:mc="http://schemas.openxmlformats.org/markup-compatibility/2006">
      <mc:Choice Requires="x14">
        <oleObject progId="Word.Document.8" shapeId="18433" r:id="rId5">
          <objectPr defaultSize="0" r:id="rId6">
            <anchor moveWithCells="1">
              <from>
                <xdr:col>0</xdr:col>
                <xdr:colOff>76200</xdr:colOff>
                <xdr:row>0</xdr:row>
                <xdr:rowOff>0</xdr:rowOff>
              </from>
              <to>
                <xdr:col>6</xdr:col>
                <xdr:colOff>3190875</xdr:colOff>
                <xdr:row>5</xdr:row>
                <xdr:rowOff>85725</xdr:rowOff>
              </to>
            </anchor>
          </objectPr>
        </oleObject>
      </mc:Choice>
      <mc:Fallback>
        <oleObject progId="Word.Document.8" shapeId="1843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Summary</vt:lpstr>
      <vt:lpstr>RR</vt:lpstr>
      <vt:lpstr>NonGMO</vt:lpstr>
      <vt:lpstr>White Corn</vt:lpstr>
      <vt:lpstr>RRPoseyYield</vt:lpstr>
      <vt:lpstr>RRGibsonYield</vt:lpstr>
      <vt:lpstr>NonGMOPoseyYield</vt:lpstr>
      <vt:lpstr>NonGMOGibsonYield</vt:lpstr>
      <vt:lpstr>NonGMOPoseyYield!Print_Area</vt:lpstr>
      <vt:lpstr>RR!Print_Area</vt:lpstr>
      <vt:lpstr>'White Corn'!Print_Area</vt:lpstr>
    </vt:vector>
  </TitlesOfParts>
  <Company>Agricululture Information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neufelde</dc:creator>
  <cp:lastModifiedBy>Kathryn</cp:lastModifiedBy>
  <cp:lastPrinted>2016-10-21T15:45:25Z</cp:lastPrinted>
  <dcterms:created xsi:type="dcterms:W3CDTF">2011-10-14T15:39:40Z</dcterms:created>
  <dcterms:modified xsi:type="dcterms:W3CDTF">2018-05-18T12:55:22Z</dcterms:modified>
</cp:coreProperties>
</file>