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activeTab="2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<sst xmlns="http://schemas.openxmlformats.org/spreadsheetml/2006/main" count="574" uniqueCount="261">
  <si>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</si>
  <si>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</si>
  <si>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</si>
  <si>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</si>
  <si>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</si>
  <si>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</si>
  <si>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</si>
  <si>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</si>
  <si>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</si>
  <si>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</si>
  <si>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</si>
  <si>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</si>
  <si>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</si>
  <si>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</si>
  <si>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</si>
  <si>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</si>
  <si>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</si>
  <si>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</si>
  <si>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</si>
  <si>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</si>
  <si>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</si>
  <si>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</si>
  <si>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</si>
  <si>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</si>
  <si>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</si>
  <si>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</si>
  <si>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</si>
  <si>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</si>
  <si>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</si>
  <si>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</si>
  <si>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</si>
  <si>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</si>
  <si>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</si>
  <si>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</si>
  <si>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</si>
  <si>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</si>
  <si>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</si>
  <si>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</si>
  <si>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</si>
  <si>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Mycogen</t>
  </si>
  <si>
    <t>digestible</t>
  </si>
  <si>
    <t>0.76*</t>
  </si>
  <si>
    <t>Agra Tech</t>
  </si>
  <si>
    <t>999VIP</t>
  </si>
  <si>
    <t>1023VIP</t>
  </si>
  <si>
    <t>TDN</t>
  </si>
  <si>
    <t>Augusta Seed</t>
  </si>
  <si>
    <t>7927VT3P</t>
  </si>
  <si>
    <t>N78S-3111</t>
  </si>
  <si>
    <t>N83D-3000GT</t>
  </si>
  <si>
    <t>Relative</t>
  </si>
  <si>
    <t>Maturity Days</t>
  </si>
  <si>
    <t>Harvest</t>
  </si>
  <si>
    <t>DM %</t>
  </si>
  <si>
    <t>P1794VYHR</t>
  </si>
  <si>
    <t>D58QC72</t>
  </si>
  <si>
    <t>8621VT2P</t>
  </si>
  <si>
    <t>1777VIP</t>
  </si>
  <si>
    <t>Terral</t>
  </si>
  <si>
    <t>REV 28HR20</t>
  </si>
  <si>
    <t>ADF</t>
  </si>
  <si>
    <t>AVERAGE</t>
  </si>
  <si>
    <t>STD ERR</t>
  </si>
  <si>
    <t>37.0*</t>
  </si>
  <si>
    <t>37.5*</t>
  </si>
  <si>
    <t>41.0*</t>
  </si>
  <si>
    <t>35.7*</t>
  </si>
  <si>
    <t>37.1*</t>
  </si>
  <si>
    <t>5.2*</t>
  </si>
  <si>
    <t>74.0*</t>
  </si>
  <si>
    <t>75.3*</t>
  </si>
  <si>
    <t>74.2*</t>
  </si>
  <si>
    <t>0.78*</t>
  </si>
  <si>
    <t>0.77*</t>
  </si>
  <si>
    <t>3589*</t>
  </si>
  <si>
    <t>10.22*</t>
  </si>
  <si>
    <t>*********</t>
  </si>
  <si>
    <t>REV 25HR26</t>
  </si>
  <si>
    <t>REV 23BH55</t>
  </si>
  <si>
    <t>P1739YHR</t>
  </si>
  <si>
    <t>P1197YHR</t>
  </si>
  <si>
    <t>P1916YHR</t>
  </si>
  <si>
    <t>D54DC94</t>
  </si>
  <si>
    <t>CX16218</t>
  </si>
  <si>
    <t>A805-22DPRI</t>
  </si>
  <si>
    <t>A780-13VPRI</t>
  </si>
  <si>
    <t>A784-13VPRI</t>
  </si>
  <si>
    <t>TMF 17W95</t>
  </si>
  <si>
    <t>TMF 17L86</t>
  </si>
  <si>
    <t>BMR 15B15</t>
  </si>
  <si>
    <t>Monsanto</t>
  </si>
  <si>
    <t>DKC 68-26RIB</t>
  </si>
  <si>
    <t>RX 940RR2</t>
  </si>
  <si>
    <t>DKC 70-01</t>
  </si>
  <si>
    <t>Masters Choice</t>
  </si>
  <si>
    <t>MC EXP640P</t>
  </si>
  <si>
    <t>MCT 6363</t>
  </si>
  <si>
    <t>MC EXP685P</t>
  </si>
  <si>
    <t>MCT 6733 GT</t>
  </si>
  <si>
    <t>Seedway</t>
  </si>
  <si>
    <t>SW 8109 3000GT</t>
  </si>
  <si>
    <t>SW 6718 GenVT3P</t>
  </si>
  <si>
    <t>SW 6999 3000GT</t>
  </si>
  <si>
    <t>N76A</t>
  </si>
  <si>
    <t>8750RH</t>
  </si>
  <si>
    <t>5679VT2P</t>
  </si>
  <si>
    <t>CP5900V2TP</t>
  </si>
  <si>
    <t>DG5290VT2P</t>
  </si>
  <si>
    <t>903VIP</t>
  </si>
  <si>
    <t>908VIP</t>
  </si>
  <si>
    <t>Agri Gold</t>
  </si>
  <si>
    <t>A6687VT2PRO</t>
  </si>
  <si>
    <t>A6659VT2RIB</t>
  </si>
  <si>
    <t>A6573VT2RIB</t>
  </si>
  <si>
    <t>A6559VT2RIB</t>
  </si>
  <si>
    <t>A6719VT2PRO</t>
  </si>
  <si>
    <t>Planting date was March 9, 2016</t>
  </si>
  <si>
    <t>Harvest dates were from June 13 to June 22, 2016</t>
  </si>
  <si>
    <t>Planting rate was 30,628 seeds per acre in 30 inch rows</t>
  </si>
  <si>
    <t>Fertilization: 150 lb/acre of 10-34-0 starter; totals of 270 lb of N, 56 lb of P, and 201 lb of K per acre.</t>
  </si>
  <si>
    <t>No insecticide applied.</t>
  </si>
  <si>
    <t>1 application of Headline Amp fungicide at 42 inch height and 1 application at tassal emergence.</t>
  </si>
  <si>
    <t>2016 Corn Silage Hybrid Variety Test</t>
  </si>
  <si>
    <t>9.6*</t>
  </si>
  <si>
    <t>8.9*</t>
  </si>
  <si>
    <t>9.1*</t>
  </si>
  <si>
    <t>63.0*</t>
  </si>
  <si>
    <t>36.4*</t>
  </si>
  <si>
    <t>35.1*</t>
  </si>
  <si>
    <t>38.7*</t>
  </si>
  <si>
    <t>39.5*</t>
  </si>
  <si>
    <t>35.5*</t>
  </si>
  <si>
    <t>34.0*</t>
  </si>
  <si>
    <t>33.5*</t>
  </si>
  <si>
    <t>37.6*</t>
  </si>
  <si>
    <t>34.4*</t>
  </si>
  <si>
    <t>35.3*</t>
  </si>
  <si>
    <t>33.1*</t>
  </si>
  <si>
    <t>37.3*</t>
  </si>
  <si>
    <t>38.5*</t>
  </si>
  <si>
    <t>33.9*</t>
  </si>
  <si>
    <t>33.7*</t>
  </si>
  <si>
    <t>39.8*</t>
  </si>
  <si>
    <t>33.6*</t>
  </si>
  <si>
    <t>37.7*</t>
  </si>
  <si>
    <t>34.5*</t>
  </si>
  <si>
    <t>33.0*</t>
  </si>
  <si>
    <t>34.9*</t>
  </si>
  <si>
    <t>4.2*</t>
  </si>
  <si>
    <t>4.6*</t>
  </si>
  <si>
    <t>4.5*</t>
  </si>
  <si>
    <t>5.1*</t>
  </si>
  <si>
    <t>5.0*</t>
  </si>
  <si>
    <t>71.8*</t>
  </si>
  <si>
    <t>72.6*</t>
  </si>
  <si>
    <t>73.0*</t>
  </si>
  <si>
    <t>73.4*</t>
  </si>
  <si>
    <t>73.9*</t>
  </si>
  <si>
    <t>71.6*</t>
  </si>
  <si>
    <t>73.1*</t>
  </si>
  <si>
    <t>72.0*</t>
  </si>
  <si>
    <t>73.7*</t>
  </si>
  <si>
    <t>72.5*</t>
  </si>
  <si>
    <t>73.6*</t>
  </si>
  <si>
    <t>72.8*</t>
  </si>
  <si>
    <t>71.7*</t>
  </si>
  <si>
    <t>72.7*</t>
  </si>
  <si>
    <t>72.3*</t>
  </si>
  <si>
    <t>72.1*</t>
  </si>
  <si>
    <t>71.4*</t>
  </si>
  <si>
    <t>73.3*</t>
  </si>
  <si>
    <t>71.5*</t>
  </si>
  <si>
    <t>0.73*</t>
  </si>
  <si>
    <t>0.75*</t>
  </si>
  <si>
    <t>0.74*</t>
  </si>
  <si>
    <t>3645*</t>
  </si>
  <si>
    <t>3415*</t>
  </si>
  <si>
    <t>3602*</t>
  </si>
  <si>
    <t>3436*</t>
  </si>
  <si>
    <t>3570*</t>
  </si>
  <si>
    <t>3390*</t>
  </si>
  <si>
    <t>3544*</t>
  </si>
  <si>
    <t>3430*</t>
  </si>
  <si>
    <t>3595*</t>
  </si>
  <si>
    <t>3564*</t>
  </si>
  <si>
    <t>3631*</t>
  </si>
  <si>
    <t>3531*</t>
  </si>
  <si>
    <t>3365*</t>
  </si>
  <si>
    <t>3507*</t>
  </si>
  <si>
    <t>3491*</t>
  </si>
  <si>
    <t>3473*</t>
  </si>
  <si>
    <t>3458*</t>
  </si>
  <si>
    <t>3428*</t>
  </si>
  <si>
    <t>3425*</t>
  </si>
  <si>
    <t>3579*</t>
  </si>
  <si>
    <t>3386*</t>
  </si>
  <si>
    <t>3418*</t>
  </si>
  <si>
    <t>3559*</t>
  </si>
  <si>
    <t>3518*</t>
  </si>
  <si>
    <t>3453*</t>
  </si>
  <si>
    <t>3455*</t>
  </si>
  <si>
    <t>3611*</t>
  </si>
  <si>
    <t>3387*</t>
  </si>
  <si>
    <t>3460*</t>
  </si>
  <si>
    <t>3621*</t>
  </si>
  <si>
    <t>3528*</t>
  </si>
  <si>
    <t>3472*</t>
  </si>
  <si>
    <t>3413*</t>
  </si>
  <si>
    <t>3597*</t>
  </si>
  <si>
    <t>3431*</t>
  </si>
  <si>
    <t>3422*</t>
  </si>
  <si>
    <t>3474*</t>
  </si>
  <si>
    <t>3606*</t>
  </si>
  <si>
    <t>10.90*</t>
  </si>
  <si>
    <t>9.77*</t>
  </si>
  <si>
    <t>10.07*</t>
  </si>
  <si>
    <t>10.02*</t>
  </si>
  <si>
    <t>10.05*</t>
  </si>
  <si>
    <t>9.70*</t>
  </si>
  <si>
    <t>9.82*</t>
  </si>
  <si>
    <t>9.65*</t>
  </si>
  <si>
    <t>10.35*</t>
  </si>
  <si>
    <t>10.10*</t>
  </si>
  <si>
    <t>37215*</t>
  </si>
  <si>
    <t>35277*</t>
  </si>
  <si>
    <t>35897*</t>
  </si>
  <si>
    <t>35571*</t>
  </si>
  <si>
    <t>33341*</t>
  </si>
  <si>
    <t>36432*</t>
  </si>
  <si>
    <t>33254*</t>
  </si>
  <si>
    <t>33874*</t>
  </si>
  <si>
    <t>34265*</t>
  </si>
  <si>
    <t>32173*</t>
  </si>
  <si>
    <t>33248*</t>
  </si>
  <si>
    <t>32364*</t>
  </si>
  <si>
    <t>32440*</t>
  </si>
  <si>
    <t>32712*</t>
  </si>
  <si>
    <t>33291*</t>
  </si>
  <si>
    <t>34190*</t>
  </si>
  <si>
    <t>32164*</t>
  </si>
  <si>
    <t>33168*</t>
  </si>
  <si>
    <t>32144*</t>
  </si>
  <si>
    <t>32829*</t>
  </si>
  <si>
    <t>32923*</t>
  </si>
  <si>
    <t>2.64*</t>
  </si>
  <si>
    <t>2.51*</t>
  </si>
  <si>
    <t>2.37*</t>
  </si>
  <si>
    <t>2.32*</t>
  </si>
  <si>
    <t>2.40*</t>
  </si>
  <si>
    <t>2.3*</t>
  </si>
  <si>
    <t>2.39*</t>
  </si>
  <si>
    <t>7769 GT</t>
  </si>
  <si>
    <t>7667 GT3110</t>
  </si>
  <si>
    <t>7768 GT3110</t>
  </si>
  <si>
    <t>5465 GT3000</t>
  </si>
  <si>
    <t>A7668 GT3110</t>
  </si>
  <si>
    <t>A9074 GT3110</t>
  </si>
  <si>
    <t>2016 Corn Silage Hybrid Variety Test; University of Florida; Spring Planting</t>
  </si>
  <si>
    <t>Mean</t>
  </si>
  <si>
    <t>5678VT2P</t>
  </si>
  <si>
    <t>D57VP51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</si>
</sst>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4"/>
          <c:w val="0.9105"/>
          <c:h val="0.8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Information'!$D$7:$D$58</c:f>
              <c:numCache/>
            </c:numRef>
          </c:xVal>
          <c:yVal>
            <c:numRef>
              <c:f>'2006 Milk Information'!$E$7:$E$58</c:f>
              <c:numCache/>
            </c:numRef>
          </c:yVal>
          <c:smooth val="0"/>
        </c:ser>
        <c:axId val="44124132"/>
        <c:axId val="61572869"/>
      </c:scatterChart>
      <c:valAx>
        <c:axId val="44124132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2869"/>
        <c:crosses val="autoZero"/>
        <c:crossBetween val="midCat"/>
        <c:dispUnits/>
        <c:majorUnit val="1"/>
        <c:minorUnit val="0.5"/>
      </c:valAx>
      <c:valAx>
        <c:axId val="61572869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60</xdr:row>
      <xdr:rowOff>85725</xdr:rowOff>
    </xdr:from>
    <xdr:to>
      <xdr:col>4</xdr:col>
      <xdr:colOff>847725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1447800" y="1151572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1257300</xdr:colOff>
      <xdr:row>61</xdr:row>
      <xdr:rowOff>133350</xdr:rowOff>
    </xdr:from>
    <xdr:to>
      <xdr:col>2</xdr:col>
      <xdr:colOff>1266825</xdr:colOff>
      <xdr:row>72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67150" y="11725275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65</xdr:row>
      <xdr:rowOff>123825</xdr:rowOff>
    </xdr:from>
    <xdr:to>
      <xdr:col>4</xdr:col>
      <xdr:colOff>638175</xdr:colOff>
      <xdr:row>65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200275" y="12363450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1152525</xdr:colOff>
      <xdr:row>60</xdr:row>
      <xdr:rowOff>114300</xdr:rowOff>
    </xdr:from>
    <xdr:ext cx="238125" cy="161925"/>
    <xdr:sp>
      <xdr:nvSpPr>
        <xdr:cNvPr id="4" name="Text Box 4"/>
        <xdr:cNvSpPr txBox="1">
          <a:spLocks noChangeArrowheads="1"/>
        </xdr:cNvSpPr>
      </xdr:nvSpPr>
      <xdr:spPr>
        <a:xfrm>
          <a:off x="3762375" y="115443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590550</xdr:colOff>
      <xdr:row>65</xdr:row>
      <xdr:rowOff>47625</xdr:rowOff>
    </xdr:from>
    <xdr:ext cx="276225" cy="171450"/>
    <xdr:sp>
      <xdr:nvSpPr>
        <xdr:cNvPr id="5" name="Text Box 5"/>
        <xdr:cNvSpPr txBox="1">
          <a:spLocks noChangeArrowheads="1"/>
        </xdr:cNvSpPr>
      </xdr:nvSpPr>
      <xdr:spPr>
        <a:xfrm>
          <a:off x="5867400" y="1228725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17.7109375" style="36" customWidth="1"/>
    <col min="3" max="3" width="22.28125" style="10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2812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125" style="20" customWidth="1"/>
    <col min="19" max="19" width="13.28125" style="2" customWidth="1"/>
    <col min="21" max="22" width="9.140625" style="24" customWidth="1"/>
  </cols>
  <sheetData>
    <row r="1" spans="2:6" ht="24">
      <c r="B1" s="38" t="s">
        <v>122</v>
      </c>
      <c r="F1" s="38" t="s">
        <v>32</v>
      </c>
    </row>
    <row r="2" ht="24">
      <c r="B2" s="38" t="s">
        <v>14</v>
      </c>
    </row>
    <row r="4" spans="2:18" ht="13.5">
      <c r="B4" s="39"/>
      <c r="R4" s="32" t="s">
        <v>12</v>
      </c>
    </row>
    <row r="5" spans="1:22" ht="13.5">
      <c r="A5" s="1" t="s">
        <v>26</v>
      </c>
      <c r="D5" s="10" t="s">
        <v>50</v>
      </c>
      <c r="E5" s="14" t="s">
        <v>12</v>
      </c>
      <c r="F5" s="14" t="s">
        <v>12</v>
      </c>
      <c r="G5" s="14" t="s">
        <v>3</v>
      </c>
      <c r="H5" s="31" t="s">
        <v>3</v>
      </c>
      <c r="I5" s="30" t="s">
        <v>52</v>
      </c>
      <c r="J5" s="30" t="s">
        <v>8</v>
      </c>
      <c r="K5" s="30" t="s">
        <v>9</v>
      </c>
      <c r="L5" s="30" t="s">
        <v>9</v>
      </c>
      <c r="M5" s="30" t="s">
        <v>60</v>
      </c>
      <c r="N5" s="30" t="s">
        <v>11</v>
      </c>
      <c r="O5" s="30" t="s">
        <v>33</v>
      </c>
      <c r="P5" s="30" t="s">
        <v>35</v>
      </c>
      <c r="Q5" s="30" t="s">
        <v>45</v>
      </c>
      <c r="R5" s="32" t="s">
        <v>40</v>
      </c>
      <c r="S5" s="19"/>
      <c r="T5" s="19"/>
      <c r="U5" s="25"/>
      <c r="V5" s="25"/>
    </row>
    <row r="6" spans="1:22" ht="13.5">
      <c r="A6" s="1" t="s">
        <v>25</v>
      </c>
      <c r="B6" s="36" t="s">
        <v>1</v>
      </c>
      <c r="C6" s="10" t="s">
        <v>4</v>
      </c>
      <c r="D6" s="10" t="s">
        <v>51</v>
      </c>
      <c r="E6" s="14" t="s">
        <v>13</v>
      </c>
      <c r="F6" s="14" t="s">
        <v>24</v>
      </c>
      <c r="G6" s="14" t="s">
        <v>5</v>
      </c>
      <c r="H6" s="31" t="s">
        <v>2</v>
      </c>
      <c r="I6" s="30" t="s">
        <v>53</v>
      </c>
      <c r="J6" s="30" t="s">
        <v>6</v>
      </c>
      <c r="K6" s="30" t="s">
        <v>6</v>
      </c>
      <c r="L6" s="30" t="s">
        <v>10</v>
      </c>
      <c r="M6" s="30" t="s">
        <v>6</v>
      </c>
      <c r="N6" s="30" t="s">
        <v>6</v>
      </c>
      <c r="O6" s="30" t="s">
        <v>6</v>
      </c>
      <c r="P6" s="30" t="s">
        <v>36</v>
      </c>
      <c r="Q6" s="30" t="s">
        <v>6</v>
      </c>
      <c r="R6" s="32" t="s">
        <v>23</v>
      </c>
      <c r="S6" s="19"/>
      <c r="V6" s="27"/>
    </row>
    <row r="7" spans="2:18" ht="15">
      <c r="B7" s="36" t="s">
        <v>15</v>
      </c>
      <c r="C7" s="10" t="s">
        <v>16</v>
      </c>
      <c r="D7" s="10" t="s">
        <v>17</v>
      </c>
      <c r="E7" s="12" t="s">
        <v>16</v>
      </c>
      <c r="F7" s="12" t="s">
        <v>16</v>
      </c>
      <c r="G7" s="12" t="s">
        <v>16</v>
      </c>
      <c r="H7" s="6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20</v>
      </c>
      <c r="N7" s="7" t="s">
        <v>20</v>
      </c>
      <c r="O7" s="7" t="s">
        <v>20</v>
      </c>
      <c r="P7" s="7" t="s">
        <v>17</v>
      </c>
      <c r="Q7" s="7" t="s">
        <v>17</v>
      </c>
      <c r="R7" s="5" t="s">
        <v>21</v>
      </c>
    </row>
    <row r="8" spans="1:19" ht="20.25">
      <c r="A8" s="1">
        <v>43</v>
      </c>
      <c r="B8" s="36" t="s">
        <v>42</v>
      </c>
      <c r="C8" s="10" t="s">
        <v>57</v>
      </c>
      <c r="D8" s="8">
        <v>115</v>
      </c>
      <c r="E8" s="5">
        <v>9.42</v>
      </c>
      <c r="F8" s="7">
        <f>E8/0.35</f>
        <v>26.914285714285715</v>
      </c>
      <c r="G8" s="6" t="s">
        <v>207</v>
      </c>
      <c r="H8" s="6" t="s">
        <v>241</v>
      </c>
      <c r="I8" s="7">
        <v>33</v>
      </c>
      <c r="J8" s="7">
        <v>8.2</v>
      </c>
      <c r="K8" s="7">
        <v>41.9</v>
      </c>
      <c r="L8" s="7">
        <v>53.4</v>
      </c>
      <c r="M8" s="7">
        <v>25.1</v>
      </c>
      <c r="N8" s="7">
        <v>32.6</v>
      </c>
      <c r="O8" s="7">
        <v>3.5</v>
      </c>
      <c r="P8" s="5" t="s">
        <v>172</v>
      </c>
      <c r="Q8" s="7" t="s">
        <v>169</v>
      </c>
      <c r="R8" s="5">
        <v>2.11</v>
      </c>
      <c r="S8" s="33"/>
    </row>
    <row r="9" spans="1:19" ht="20.25">
      <c r="A9" s="1">
        <v>44</v>
      </c>
      <c r="B9" s="36" t="s">
        <v>42</v>
      </c>
      <c r="C9" s="10" t="s">
        <v>108</v>
      </c>
      <c r="D9" s="8">
        <v>118</v>
      </c>
      <c r="E9" s="5">
        <v>9.02</v>
      </c>
      <c r="F9" s="7">
        <f>E9/0.35</f>
        <v>25.771428571428572</v>
      </c>
      <c r="G9" s="6">
        <v>3307</v>
      </c>
      <c r="H9" s="6">
        <v>29832</v>
      </c>
      <c r="I9" s="7">
        <v>34.4</v>
      </c>
      <c r="J9" s="7">
        <v>7.6</v>
      </c>
      <c r="K9" s="7">
        <v>44.1</v>
      </c>
      <c r="L9" s="7">
        <v>54.4</v>
      </c>
      <c r="M9" s="7">
        <v>26.4</v>
      </c>
      <c r="N9" s="7">
        <v>32.8</v>
      </c>
      <c r="O9" s="7">
        <v>2.6</v>
      </c>
      <c r="P9" s="5">
        <v>0.72</v>
      </c>
      <c r="Q9" s="7">
        <v>70.7</v>
      </c>
      <c r="R9" s="5">
        <v>2.17</v>
      </c>
      <c r="S9" s="33"/>
    </row>
    <row r="10" spans="1:19" ht="20.25">
      <c r="A10" s="1">
        <v>45</v>
      </c>
      <c r="B10" s="36" t="s">
        <v>42</v>
      </c>
      <c r="C10" s="10" t="s">
        <v>109</v>
      </c>
      <c r="D10" s="8">
        <v>118</v>
      </c>
      <c r="E10" s="5">
        <v>9.12</v>
      </c>
      <c r="F10" s="7">
        <f>E10/0.35</f>
        <v>26.057142857142857</v>
      </c>
      <c r="G10" s="6" t="s">
        <v>208</v>
      </c>
      <c r="H10" s="6" t="s">
        <v>242</v>
      </c>
      <c r="I10" s="7">
        <v>32.8</v>
      </c>
      <c r="J10" s="7">
        <v>7.4</v>
      </c>
      <c r="K10" s="7">
        <v>39.7</v>
      </c>
      <c r="L10" s="7">
        <v>55.2</v>
      </c>
      <c r="M10" s="7">
        <v>23.3</v>
      </c>
      <c r="N10" s="7" t="s">
        <v>127</v>
      </c>
      <c r="O10" s="7">
        <v>2.9</v>
      </c>
      <c r="P10" s="5" t="s">
        <v>173</v>
      </c>
      <c r="Q10" s="7" t="s">
        <v>170</v>
      </c>
      <c r="R10" s="5">
        <v>2</v>
      </c>
      <c r="S10" s="33"/>
    </row>
    <row r="11" spans="1:19" ht="20.25">
      <c r="A11" s="1">
        <v>46</v>
      </c>
      <c r="B11" s="36" t="s">
        <v>42</v>
      </c>
      <c r="C11" s="10" t="s">
        <v>43</v>
      </c>
      <c r="D11" s="8">
        <v>124</v>
      </c>
      <c r="E11" s="5">
        <v>9.6</v>
      </c>
      <c r="F11" s="7">
        <f>E11/0.35</f>
        <v>27.42857142857143</v>
      </c>
      <c r="G11" s="12" t="s">
        <v>209</v>
      </c>
      <c r="H11" s="6" t="s">
        <v>243</v>
      </c>
      <c r="I11" s="7">
        <v>32.8</v>
      </c>
      <c r="J11" s="7">
        <v>7.4</v>
      </c>
      <c r="K11" s="7">
        <v>42.6</v>
      </c>
      <c r="L11" s="7">
        <v>53.4</v>
      </c>
      <c r="M11" s="7">
        <v>25.2</v>
      </c>
      <c r="N11" s="7">
        <v>31.4</v>
      </c>
      <c r="O11" s="7">
        <v>3.5</v>
      </c>
      <c r="P11" s="5" t="s">
        <v>172</v>
      </c>
      <c r="Q11" s="7" t="s">
        <v>165</v>
      </c>
      <c r="R11" s="5">
        <v>2.18</v>
      </c>
      <c r="S11" s="33"/>
    </row>
    <row r="12" spans="1:23" ht="21" customHeight="1">
      <c r="A12" s="1">
        <v>52</v>
      </c>
      <c r="B12" s="36" t="s">
        <v>42</v>
      </c>
      <c r="C12" s="10" t="s">
        <v>44</v>
      </c>
      <c r="D12" s="8">
        <v>130</v>
      </c>
      <c r="E12" s="12" t="s">
        <v>75</v>
      </c>
      <c r="F12" s="12">
        <v>29.2</v>
      </c>
      <c r="G12" s="12">
        <v>2844</v>
      </c>
      <c r="H12" s="6">
        <v>28985</v>
      </c>
      <c r="I12" s="7">
        <v>31.1</v>
      </c>
      <c r="J12" s="7">
        <v>7.5</v>
      </c>
      <c r="K12" s="7">
        <v>53</v>
      </c>
      <c r="L12" s="7">
        <v>48.5</v>
      </c>
      <c r="M12" s="7">
        <v>32.6</v>
      </c>
      <c r="N12" s="7">
        <v>18.9</v>
      </c>
      <c r="O12" s="7">
        <v>3.6</v>
      </c>
      <c r="P12" s="5">
        <v>0.64</v>
      </c>
      <c r="Q12" s="7">
        <v>64.6</v>
      </c>
      <c r="R12" s="5" t="s">
        <v>244</v>
      </c>
      <c r="T12" s="11"/>
      <c r="U12" s="26"/>
      <c r="V12" s="26"/>
      <c r="W12" s="18"/>
    </row>
    <row r="13" spans="1:19" ht="20.25">
      <c r="A13" s="1">
        <v>47</v>
      </c>
      <c r="B13" s="36" t="s">
        <v>110</v>
      </c>
      <c r="C13" s="10" t="s">
        <v>111</v>
      </c>
      <c r="D13" s="8">
        <v>117</v>
      </c>
      <c r="E13" s="12">
        <v>8.15</v>
      </c>
      <c r="F13" s="7">
        <f aca="true" t="shared" si="0" ref="F13:F19">E13/0.35</f>
        <v>23.28571428571429</v>
      </c>
      <c r="G13" s="12" t="s">
        <v>210</v>
      </c>
      <c r="H13" s="6">
        <v>27900</v>
      </c>
      <c r="I13" s="7">
        <v>32.7</v>
      </c>
      <c r="J13" s="7">
        <v>7.3</v>
      </c>
      <c r="K13" s="7">
        <v>42.5</v>
      </c>
      <c r="L13" s="7">
        <v>53.6</v>
      </c>
      <c r="M13" s="7">
        <v>25.1</v>
      </c>
      <c r="N13" s="7" t="s">
        <v>143</v>
      </c>
      <c r="O13" s="7">
        <v>2.8</v>
      </c>
      <c r="P13" s="5" t="s">
        <v>172</v>
      </c>
      <c r="Q13" s="7" t="s">
        <v>171</v>
      </c>
      <c r="R13" s="5">
        <v>1.85</v>
      </c>
      <c r="S13" s="33"/>
    </row>
    <row r="14" spans="1:19" ht="20.25">
      <c r="A14" s="1">
        <v>48</v>
      </c>
      <c r="B14" s="36" t="s">
        <v>110</v>
      </c>
      <c r="C14" s="10" t="s">
        <v>112</v>
      </c>
      <c r="D14" s="8">
        <v>116</v>
      </c>
      <c r="E14" s="12">
        <v>9.05</v>
      </c>
      <c r="F14" s="7">
        <f t="shared" si="0"/>
        <v>25.85714285714286</v>
      </c>
      <c r="G14" s="12">
        <v>3305</v>
      </c>
      <c r="H14" s="6">
        <v>29958</v>
      </c>
      <c r="I14" s="7">
        <v>32.1</v>
      </c>
      <c r="J14" s="7">
        <v>8.4</v>
      </c>
      <c r="K14" s="7">
        <v>43.8</v>
      </c>
      <c r="L14" s="7">
        <v>53.1</v>
      </c>
      <c r="M14" s="7">
        <v>25.8</v>
      </c>
      <c r="N14" s="7">
        <v>31</v>
      </c>
      <c r="O14" s="7">
        <v>3.4</v>
      </c>
      <c r="P14" s="5">
        <v>0.71</v>
      </c>
      <c r="Q14" s="7">
        <v>69.9</v>
      </c>
      <c r="R14" s="5">
        <v>2.11</v>
      </c>
      <c r="S14" s="33"/>
    </row>
    <row r="15" spans="1:19" ht="20.25">
      <c r="A15" s="1">
        <v>49</v>
      </c>
      <c r="B15" s="36" t="s">
        <v>110</v>
      </c>
      <c r="C15" s="10" t="s">
        <v>113</v>
      </c>
      <c r="D15" s="8">
        <v>114</v>
      </c>
      <c r="E15" s="5">
        <v>8.1</v>
      </c>
      <c r="F15" s="7">
        <f t="shared" si="0"/>
        <v>23.142857142857142</v>
      </c>
      <c r="G15" s="6">
        <v>3092</v>
      </c>
      <c r="H15" s="6">
        <v>24934</v>
      </c>
      <c r="I15" s="7">
        <v>28.3</v>
      </c>
      <c r="J15" s="7" t="s">
        <v>123</v>
      </c>
      <c r="K15" s="7">
        <v>47.8</v>
      </c>
      <c r="L15" s="7">
        <v>55.9</v>
      </c>
      <c r="M15" s="7">
        <v>27.3</v>
      </c>
      <c r="N15" s="7">
        <v>21.5</v>
      </c>
      <c r="O15" s="7" t="s">
        <v>152</v>
      </c>
      <c r="P15" s="5">
        <v>0.67</v>
      </c>
      <c r="Q15" s="7">
        <v>68</v>
      </c>
      <c r="R15" s="5">
        <v>2.18</v>
      </c>
      <c r="S15" s="33"/>
    </row>
    <row r="16" spans="1:23" ht="21" customHeight="1">
      <c r="A16" s="1">
        <v>50</v>
      </c>
      <c r="B16" s="36" t="s">
        <v>110</v>
      </c>
      <c r="C16" s="10" t="s">
        <v>114</v>
      </c>
      <c r="D16" s="8">
        <v>113</v>
      </c>
      <c r="E16" s="12">
        <v>7.62</v>
      </c>
      <c r="F16" s="7">
        <f t="shared" si="0"/>
        <v>21.771428571428572</v>
      </c>
      <c r="G16" s="12" t="s">
        <v>211</v>
      </c>
      <c r="H16" s="6">
        <v>26564</v>
      </c>
      <c r="I16" s="7">
        <v>30.7</v>
      </c>
      <c r="J16" s="7">
        <v>8.1</v>
      </c>
      <c r="K16" s="7">
        <v>40.7</v>
      </c>
      <c r="L16" s="7">
        <v>55</v>
      </c>
      <c r="M16" s="7">
        <v>23.6</v>
      </c>
      <c r="N16" s="7" t="s">
        <v>147</v>
      </c>
      <c r="O16" s="7">
        <v>3.6</v>
      </c>
      <c r="P16" s="5" t="s">
        <v>174</v>
      </c>
      <c r="Q16" s="7" t="s">
        <v>158</v>
      </c>
      <c r="R16" s="5">
        <v>1.7</v>
      </c>
      <c r="T16" s="11"/>
      <c r="U16" s="26"/>
      <c r="V16" s="26"/>
      <c r="W16" s="18"/>
    </row>
    <row r="17" spans="1:23" ht="21.75" customHeight="1">
      <c r="A17" s="1">
        <v>51</v>
      </c>
      <c r="B17" s="36" t="s">
        <v>110</v>
      </c>
      <c r="C17" s="10" t="s">
        <v>115</v>
      </c>
      <c r="D17" s="8">
        <v>118</v>
      </c>
      <c r="E17" s="12">
        <v>8.32</v>
      </c>
      <c r="F17" s="7">
        <f t="shared" si="0"/>
        <v>23.771428571428572</v>
      </c>
      <c r="G17" s="12" t="s">
        <v>212</v>
      </c>
      <c r="H17" s="6">
        <v>30062</v>
      </c>
      <c r="I17" s="7">
        <v>32</v>
      </c>
      <c r="J17" s="7">
        <v>7.4</v>
      </c>
      <c r="K17" s="7">
        <v>39.8</v>
      </c>
      <c r="L17" s="7">
        <v>56.8</v>
      </c>
      <c r="M17" s="7">
        <v>23</v>
      </c>
      <c r="N17" s="7" t="s">
        <v>64</v>
      </c>
      <c r="O17" s="7">
        <v>3.2</v>
      </c>
      <c r="P17" s="5" t="s">
        <v>173</v>
      </c>
      <c r="Q17" s="7" t="s">
        <v>155</v>
      </c>
      <c r="R17" s="5">
        <v>1.88</v>
      </c>
      <c r="T17" s="11"/>
      <c r="U17" s="26"/>
      <c r="V17" s="26"/>
      <c r="W17" s="18"/>
    </row>
    <row r="18" spans="1:23" ht="20.25">
      <c r="A18" s="1">
        <v>31</v>
      </c>
      <c r="B18" s="36" t="s">
        <v>46</v>
      </c>
      <c r="C18" s="10" t="s">
        <v>251</v>
      </c>
      <c r="D18" s="8">
        <v>119</v>
      </c>
      <c r="E18" s="8">
        <v>9.42</v>
      </c>
      <c r="F18" s="7">
        <f t="shared" si="0"/>
        <v>26.914285714285715</v>
      </c>
      <c r="G18" s="12">
        <v>3336</v>
      </c>
      <c r="H18" s="6">
        <v>31475</v>
      </c>
      <c r="I18" s="7">
        <v>33.6</v>
      </c>
      <c r="J18" s="7">
        <v>8.5</v>
      </c>
      <c r="K18" s="7">
        <v>41.1</v>
      </c>
      <c r="L18" s="7">
        <v>54.2</v>
      </c>
      <c r="M18" s="7">
        <v>24.7</v>
      </c>
      <c r="N18" s="7" t="s">
        <v>140</v>
      </c>
      <c r="O18" s="7">
        <v>3.2</v>
      </c>
      <c r="P18" s="5">
        <v>0.72</v>
      </c>
      <c r="Q18" s="7">
        <v>70.7</v>
      </c>
      <c r="R18" s="5">
        <v>2.09</v>
      </c>
      <c r="S18" s="33"/>
      <c r="T18" s="11"/>
      <c r="U18" s="26"/>
      <c r="V18" s="26"/>
      <c r="W18" s="18"/>
    </row>
    <row r="19" spans="1:23" ht="20.25">
      <c r="A19" s="1">
        <v>32</v>
      </c>
      <c r="B19" s="36" t="s">
        <v>46</v>
      </c>
      <c r="C19" s="10" t="s">
        <v>252</v>
      </c>
      <c r="D19" s="8">
        <v>117</v>
      </c>
      <c r="E19" s="12">
        <v>8.1</v>
      </c>
      <c r="F19" s="7">
        <f t="shared" si="0"/>
        <v>23.142857142857142</v>
      </c>
      <c r="G19" s="12">
        <v>3185</v>
      </c>
      <c r="H19" s="6">
        <v>26173</v>
      </c>
      <c r="I19" s="7">
        <v>32.7</v>
      </c>
      <c r="J19" s="7" t="s">
        <v>125</v>
      </c>
      <c r="K19" s="7">
        <v>40.9</v>
      </c>
      <c r="L19" s="7">
        <v>56.8</v>
      </c>
      <c r="M19" s="7">
        <v>23.7</v>
      </c>
      <c r="N19" s="7">
        <v>28.9</v>
      </c>
      <c r="O19" s="7" t="s">
        <v>68</v>
      </c>
      <c r="P19" s="5">
        <v>0.69</v>
      </c>
      <c r="Q19" s="7">
        <v>70.6</v>
      </c>
      <c r="R19" s="5">
        <v>1.86</v>
      </c>
      <c r="S19" s="33"/>
      <c r="T19" s="11"/>
      <c r="U19" s="26"/>
      <c r="V19" s="26"/>
      <c r="W19" s="18"/>
    </row>
    <row r="20" spans="1:23" ht="20.25">
      <c r="A20" s="1">
        <v>33</v>
      </c>
      <c r="B20" s="36" t="s">
        <v>46</v>
      </c>
      <c r="C20" s="10" t="s">
        <v>253</v>
      </c>
      <c r="D20" s="8">
        <v>118</v>
      </c>
      <c r="E20" s="12" t="s">
        <v>221</v>
      </c>
      <c r="F20" s="7">
        <v>29.6</v>
      </c>
      <c r="G20" s="12" t="s">
        <v>201</v>
      </c>
      <c r="H20" s="6">
        <v>37394</v>
      </c>
      <c r="I20" s="7">
        <v>35.1</v>
      </c>
      <c r="J20" s="7">
        <v>7.5</v>
      </c>
      <c r="K20" s="7">
        <v>35.9</v>
      </c>
      <c r="L20" s="7">
        <v>54.6</v>
      </c>
      <c r="M20" s="7">
        <v>21.1</v>
      </c>
      <c r="N20" s="7" t="s">
        <v>142</v>
      </c>
      <c r="O20" s="7">
        <v>3</v>
      </c>
      <c r="P20" s="5" t="s">
        <v>72</v>
      </c>
      <c r="Q20" s="7" t="s">
        <v>70</v>
      </c>
      <c r="R20" s="5">
        <v>2.03</v>
      </c>
      <c r="S20" s="33"/>
      <c r="T20" s="11"/>
      <c r="U20" s="26"/>
      <c r="V20" s="26"/>
      <c r="W20" s="18"/>
    </row>
    <row r="21" spans="1:23" ht="20.25">
      <c r="A21" s="1">
        <v>34</v>
      </c>
      <c r="B21" s="36" t="s">
        <v>46</v>
      </c>
      <c r="C21" s="10" t="s">
        <v>254</v>
      </c>
      <c r="D21" s="8">
        <v>115</v>
      </c>
      <c r="E21" s="5">
        <v>8.27</v>
      </c>
      <c r="F21" s="7">
        <f>E21/0.35</f>
        <v>23.62857142857143</v>
      </c>
      <c r="G21" s="6">
        <v>3245</v>
      </c>
      <c r="H21" s="6">
        <v>26967</v>
      </c>
      <c r="I21" s="7">
        <v>31.8</v>
      </c>
      <c r="J21" s="7">
        <v>8.3</v>
      </c>
      <c r="K21" s="7">
        <v>46.4</v>
      </c>
      <c r="L21" s="7">
        <v>54.2</v>
      </c>
      <c r="M21" s="7">
        <v>27.8</v>
      </c>
      <c r="N21" s="7">
        <v>28.3</v>
      </c>
      <c r="O21" s="7">
        <v>3.1</v>
      </c>
      <c r="P21" s="5">
        <v>0.7</v>
      </c>
      <c r="Q21" s="7">
        <v>68.7</v>
      </c>
      <c r="R21" s="5">
        <v>2.07</v>
      </c>
      <c r="S21" s="33"/>
      <c r="T21" s="11"/>
      <c r="U21" s="26"/>
      <c r="V21" s="26"/>
      <c r="W21" s="18"/>
    </row>
    <row r="22" spans="1:19" ht="20.25">
      <c r="A22" s="1">
        <v>35</v>
      </c>
      <c r="B22" s="36" t="s">
        <v>46</v>
      </c>
      <c r="C22" s="10" t="s">
        <v>255</v>
      </c>
      <c r="D22" s="8">
        <v>118</v>
      </c>
      <c r="E22" s="5" t="s">
        <v>222</v>
      </c>
      <c r="F22" s="7">
        <v>28.9</v>
      </c>
      <c r="G22" s="6" t="s">
        <v>202</v>
      </c>
      <c r="H22" s="6" t="s">
        <v>238</v>
      </c>
      <c r="I22" s="7">
        <v>34.6</v>
      </c>
      <c r="J22" s="7">
        <v>7.5</v>
      </c>
      <c r="K22" s="7">
        <v>43</v>
      </c>
      <c r="L22" s="7">
        <v>55.2</v>
      </c>
      <c r="M22" s="7">
        <v>25.3</v>
      </c>
      <c r="N22" s="7" t="s">
        <v>143</v>
      </c>
      <c r="O22" s="7">
        <v>2.5</v>
      </c>
      <c r="P22" s="5" t="s">
        <v>172</v>
      </c>
      <c r="Q22" s="7" t="s">
        <v>158</v>
      </c>
      <c r="R22" s="5" t="s">
        <v>248</v>
      </c>
      <c r="S22" s="33"/>
    </row>
    <row r="23" spans="1:19" ht="20.25">
      <c r="A23" s="1">
        <v>36</v>
      </c>
      <c r="B23" s="36" t="s">
        <v>46</v>
      </c>
      <c r="C23" s="10" t="s">
        <v>256</v>
      </c>
      <c r="D23" s="8">
        <v>124</v>
      </c>
      <c r="E23" s="5">
        <v>7.27</v>
      </c>
      <c r="F23" s="7">
        <f aca="true" t="shared" si="1" ref="F23:F28">E23/0.35</f>
        <v>20.771428571428572</v>
      </c>
      <c r="G23" s="6">
        <v>3179</v>
      </c>
      <c r="H23" s="6">
        <v>23140</v>
      </c>
      <c r="I23" s="7">
        <v>30.9</v>
      </c>
      <c r="J23" s="7">
        <v>7.8</v>
      </c>
      <c r="K23" s="7">
        <v>46.1</v>
      </c>
      <c r="L23" s="7">
        <v>48.3</v>
      </c>
      <c r="M23" s="7">
        <v>27.7</v>
      </c>
      <c r="N23" s="7">
        <v>26.4</v>
      </c>
      <c r="O23" s="7">
        <v>3.6</v>
      </c>
      <c r="P23" s="5">
        <v>0.69</v>
      </c>
      <c r="Q23" s="7">
        <v>69.4</v>
      </c>
      <c r="R23" s="5">
        <v>1.6</v>
      </c>
      <c r="S23" s="33"/>
    </row>
    <row r="24" spans="1:19" ht="20.25">
      <c r="A24" s="1">
        <v>37</v>
      </c>
      <c r="B24" s="36" t="s">
        <v>30</v>
      </c>
      <c r="C24" s="10" t="s">
        <v>56</v>
      </c>
      <c r="D24" s="8">
        <v>117</v>
      </c>
      <c r="E24" s="5">
        <v>8.42</v>
      </c>
      <c r="F24" s="7">
        <f t="shared" si="1"/>
        <v>24.057142857142857</v>
      </c>
      <c r="G24" s="6">
        <v>3059</v>
      </c>
      <c r="H24" s="6">
        <v>25882</v>
      </c>
      <c r="I24" s="7">
        <v>31.8</v>
      </c>
      <c r="J24" s="7">
        <v>8.6</v>
      </c>
      <c r="K24" s="7">
        <v>45</v>
      </c>
      <c r="L24" s="7">
        <v>55.7</v>
      </c>
      <c r="M24" s="7">
        <v>25.7</v>
      </c>
      <c r="N24" s="7">
        <v>24.4</v>
      </c>
      <c r="O24" s="7" t="s">
        <v>151</v>
      </c>
      <c r="P24" s="5">
        <v>0.67</v>
      </c>
      <c r="Q24" s="7">
        <v>69.1</v>
      </c>
      <c r="R24" s="5">
        <v>2.12</v>
      </c>
      <c r="S24" s="33"/>
    </row>
    <row r="25" spans="1:19" ht="20.25">
      <c r="A25" s="1">
        <v>38</v>
      </c>
      <c r="B25" s="36" t="s">
        <v>30</v>
      </c>
      <c r="C25" s="10" t="s">
        <v>104</v>
      </c>
      <c r="D25" s="8">
        <v>118</v>
      </c>
      <c r="E25" s="5">
        <v>9.3</v>
      </c>
      <c r="F25" s="7">
        <f t="shared" si="1"/>
        <v>26.571428571428577</v>
      </c>
      <c r="G25" s="6" t="s">
        <v>203</v>
      </c>
      <c r="H25" s="6" t="s">
        <v>239</v>
      </c>
      <c r="I25" s="7">
        <v>35</v>
      </c>
      <c r="J25" s="7">
        <v>6.6</v>
      </c>
      <c r="K25" s="7">
        <v>43</v>
      </c>
      <c r="L25" s="7">
        <v>58</v>
      </c>
      <c r="M25" s="7">
        <v>24.8</v>
      </c>
      <c r="N25" s="7" t="s">
        <v>135</v>
      </c>
      <c r="O25" s="7">
        <v>2.5</v>
      </c>
      <c r="P25" s="5" t="s">
        <v>174</v>
      </c>
      <c r="Q25" s="7" t="s">
        <v>167</v>
      </c>
      <c r="R25" s="5" t="s">
        <v>249</v>
      </c>
      <c r="S25" s="33"/>
    </row>
    <row r="26" spans="1:23" ht="20.25">
      <c r="A26" s="1">
        <v>39</v>
      </c>
      <c r="B26" s="36" t="s">
        <v>30</v>
      </c>
      <c r="C26" s="10" t="s">
        <v>259</v>
      </c>
      <c r="D26" s="8">
        <v>116</v>
      </c>
      <c r="E26" s="5">
        <v>8.35</v>
      </c>
      <c r="F26" s="7">
        <f t="shared" si="1"/>
        <v>23.857142857142858</v>
      </c>
      <c r="G26" s="6" t="s">
        <v>204</v>
      </c>
      <c r="H26" s="6">
        <v>30234</v>
      </c>
      <c r="I26" s="7">
        <v>34.2</v>
      </c>
      <c r="J26" s="7">
        <v>7.1</v>
      </c>
      <c r="K26" s="7">
        <v>39.4</v>
      </c>
      <c r="L26" s="7">
        <v>58</v>
      </c>
      <c r="M26" s="7">
        <v>22.9</v>
      </c>
      <c r="N26" s="7" t="s">
        <v>144</v>
      </c>
      <c r="O26" s="7">
        <v>2.5</v>
      </c>
      <c r="P26" s="5" t="s">
        <v>73</v>
      </c>
      <c r="Q26" s="7" t="s">
        <v>156</v>
      </c>
      <c r="R26" s="5">
        <v>1.9</v>
      </c>
      <c r="S26" s="33"/>
      <c r="T26" s="11"/>
      <c r="U26" s="26"/>
      <c r="V26" s="26"/>
      <c r="W26" s="18"/>
    </row>
    <row r="27" spans="1:19" ht="20.25">
      <c r="A27" s="1">
        <v>40</v>
      </c>
      <c r="B27" s="36" t="s">
        <v>30</v>
      </c>
      <c r="C27" s="10" t="s">
        <v>106</v>
      </c>
      <c r="D27" s="8">
        <v>119</v>
      </c>
      <c r="E27" s="5">
        <v>9.3</v>
      </c>
      <c r="F27" s="7">
        <f t="shared" si="1"/>
        <v>26.571428571428577</v>
      </c>
      <c r="G27" s="12">
        <v>3292</v>
      </c>
      <c r="H27" s="6">
        <v>30703</v>
      </c>
      <c r="I27" s="7">
        <v>34.1</v>
      </c>
      <c r="J27" s="7">
        <v>7.5</v>
      </c>
      <c r="K27" s="7">
        <v>46.6</v>
      </c>
      <c r="L27" s="7">
        <v>56</v>
      </c>
      <c r="M27" s="7">
        <v>27.4</v>
      </c>
      <c r="N27" s="7">
        <v>27.2</v>
      </c>
      <c r="O27" s="7">
        <v>3.6</v>
      </c>
      <c r="P27" s="5">
        <v>0.71</v>
      </c>
      <c r="Q27" s="7">
        <v>69.3</v>
      </c>
      <c r="R27" s="5" t="s">
        <v>250</v>
      </c>
      <c r="S27" s="33"/>
    </row>
    <row r="28" spans="1:19" ht="20.25">
      <c r="A28" s="1">
        <v>41</v>
      </c>
      <c r="B28" s="36" t="s">
        <v>30</v>
      </c>
      <c r="C28" s="10" t="s">
        <v>47</v>
      </c>
      <c r="D28" s="8">
        <v>117</v>
      </c>
      <c r="E28" s="5">
        <v>9.4</v>
      </c>
      <c r="F28" s="7">
        <f t="shared" si="1"/>
        <v>26.85714285714286</v>
      </c>
      <c r="G28" s="6" t="s">
        <v>205</v>
      </c>
      <c r="H28" s="6" t="s">
        <v>240</v>
      </c>
      <c r="I28" s="7">
        <v>33.4</v>
      </c>
      <c r="J28" s="7">
        <v>7.6</v>
      </c>
      <c r="K28" s="7">
        <v>41</v>
      </c>
      <c r="L28" s="7">
        <v>55.9</v>
      </c>
      <c r="M28" s="7">
        <v>23.2</v>
      </c>
      <c r="N28" s="7" t="s">
        <v>145</v>
      </c>
      <c r="O28" s="7">
        <v>3.1</v>
      </c>
      <c r="P28" s="5" t="s">
        <v>173</v>
      </c>
      <c r="Q28" s="7" t="s">
        <v>164</v>
      </c>
      <c r="R28" s="5">
        <v>2.15</v>
      </c>
      <c r="S28" s="33"/>
    </row>
    <row r="29" spans="1:19" ht="20.25">
      <c r="A29" s="1">
        <v>42</v>
      </c>
      <c r="B29" s="36" t="s">
        <v>30</v>
      </c>
      <c r="C29" s="10" t="s">
        <v>107</v>
      </c>
      <c r="D29" s="8">
        <v>112</v>
      </c>
      <c r="E29" s="5">
        <v>8.35</v>
      </c>
      <c r="F29" s="7">
        <v>23.9</v>
      </c>
      <c r="G29" s="6" t="s">
        <v>206</v>
      </c>
      <c r="H29" s="6">
        <v>28844</v>
      </c>
      <c r="I29" s="7">
        <v>30.2</v>
      </c>
      <c r="J29" s="7">
        <v>8.4</v>
      </c>
      <c r="K29" s="7">
        <v>41.7</v>
      </c>
      <c r="L29" s="7">
        <v>55.5</v>
      </c>
      <c r="M29" s="7">
        <v>24.3</v>
      </c>
      <c r="N29" s="7" t="s">
        <v>146</v>
      </c>
      <c r="O29" s="7">
        <v>3.9</v>
      </c>
      <c r="P29" s="5" t="s">
        <v>172</v>
      </c>
      <c r="Q29" s="7">
        <v>71</v>
      </c>
      <c r="R29" s="5">
        <v>1.94</v>
      </c>
      <c r="S29" s="33"/>
    </row>
    <row r="30" spans="1:19" ht="20.25">
      <c r="A30" s="1">
        <v>8</v>
      </c>
      <c r="B30" s="36" t="s">
        <v>38</v>
      </c>
      <c r="C30" s="10" t="s">
        <v>82</v>
      </c>
      <c r="D30" s="8">
        <v>114</v>
      </c>
      <c r="E30" s="5">
        <v>9.27</v>
      </c>
      <c r="F30" s="7">
        <f>E30/0.35</f>
        <v>26.485714285714288</v>
      </c>
      <c r="G30" s="6" t="s">
        <v>183</v>
      </c>
      <c r="H30" s="6" t="s">
        <v>227</v>
      </c>
      <c r="I30" s="7">
        <v>33.6</v>
      </c>
      <c r="J30" s="7">
        <v>7.9</v>
      </c>
      <c r="K30" s="7">
        <v>38.4</v>
      </c>
      <c r="L30" s="7">
        <v>57.4</v>
      </c>
      <c r="M30" s="7">
        <v>22.1</v>
      </c>
      <c r="N30" s="7" t="s">
        <v>129</v>
      </c>
      <c r="O30" s="7">
        <v>2.9</v>
      </c>
      <c r="P30" s="12" t="s">
        <v>41</v>
      </c>
      <c r="Q30" s="7" t="s">
        <v>156</v>
      </c>
      <c r="R30" s="5">
        <v>2.04</v>
      </c>
      <c r="S30" s="33"/>
    </row>
    <row r="31" spans="1:19" ht="20.25">
      <c r="A31" s="1">
        <v>9</v>
      </c>
      <c r="B31" s="36" t="s">
        <v>38</v>
      </c>
      <c r="C31" s="10" t="s">
        <v>260</v>
      </c>
      <c r="D31" s="8">
        <v>117</v>
      </c>
      <c r="E31" s="5">
        <v>8.5</v>
      </c>
      <c r="F31" s="7">
        <f>E31/0.35</f>
        <v>24.28571428571429</v>
      </c>
      <c r="G31" s="6" t="s">
        <v>184</v>
      </c>
      <c r="H31" s="6">
        <v>30142</v>
      </c>
      <c r="I31" s="7">
        <v>34.8</v>
      </c>
      <c r="J31" s="7">
        <v>7.6</v>
      </c>
      <c r="K31" s="7">
        <v>38.3</v>
      </c>
      <c r="L31" s="7">
        <v>55.9</v>
      </c>
      <c r="M31" s="7">
        <v>21.4</v>
      </c>
      <c r="N31" s="7" t="s">
        <v>130</v>
      </c>
      <c r="O31" s="7">
        <v>2.8</v>
      </c>
      <c r="P31" s="12" t="s">
        <v>41</v>
      </c>
      <c r="Q31" s="7" t="s">
        <v>157</v>
      </c>
      <c r="R31" s="5">
        <v>1.84</v>
      </c>
      <c r="S31" s="33"/>
    </row>
    <row r="32" spans="1:19" ht="20.25">
      <c r="A32" s="1">
        <v>10</v>
      </c>
      <c r="B32" s="36" t="s">
        <v>38</v>
      </c>
      <c r="C32" s="10" t="s">
        <v>55</v>
      </c>
      <c r="D32" s="8">
        <v>118</v>
      </c>
      <c r="E32" s="5" t="s">
        <v>217</v>
      </c>
      <c r="F32" s="7">
        <v>28.7</v>
      </c>
      <c r="G32" s="6" t="s">
        <v>185</v>
      </c>
      <c r="H32" s="6" t="s">
        <v>228</v>
      </c>
      <c r="I32" s="7">
        <v>32.6</v>
      </c>
      <c r="J32" s="7">
        <v>7.8</v>
      </c>
      <c r="K32" s="7">
        <v>38.3</v>
      </c>
      <c r="L32" s="7">
        <v>54.1</v>
      </c>
      <c r="M32" s="7">
        <v>22</v>
      </c>
      <c r="N32" s="7" t="s">
        <v>63</v>
      </c>
      <c r="O32" s="7">
        <v>3.2</v>
      </c>
      <c r="P32" s="5" t="s">
        <v>41</v>
      </c>
      <c r="Q32" s="7" t="s">
        <v>69</v>
      </c>
      <c r="R32" s="5">
        <v>2.08</v>
      </c>
      <c r="S32" s="33"/>
    </row>
    <row r="33" spans="1:19" ht="20.25">
      <c r="A33" s="1">
        <v>11</v>
      </c>
      <c r="B33" s="36" t="s">
        <v>38</v>
      </c>
      <c r="C33" s="10" t="s">
        <v>83</v>
      </c>
      <c r="D33" s="8">
        <v>118</v>
      </c>
      <c r="E33" s="5">
        <v>9.45</v>
      </c>
      <c r="F33" s="7">
        <f>E33/0.35</f>
        <v>27</v>
      </c>
      <c r="G33" s="6" t="s">
        <v>186</v>
      </c>
      <c r="H33" s="6" t="s">
        <v>229</v>
      </c>
      <c r="I33" s="7">
        <v>34.5</v>
      </c>
      <c r="J33" s="7">
        <v>7.8</v>
      </c>
      <c r="K33" s="7">
        <v>39.1</v>
      </c>
      <c r="L33" s="7">
        <v>55.8</v>
      </c>
      <c r="M33" s="7">
        <v>22.4</v>
      </c>
      <c r="N33" s="7" t="s">
        <v>66</v>
      </c>
      <c r="O33" s="7">
        <v>3.5</v>
      </c>
      <c r="P33" s="5" t="s">
        <v>173</v>
      </c>
      <c r="Q33" s="7" t="s">
        <v>156</v>
      </c>
      <c r="R33" s="5">
        <v>2.07</v>
      </c>
      <c r="S33" s="33"/>
    </row>
    <row r="34" spans="1:19" ht="20.25">
      <c r="A34" s="1">
        <v>21</v>
      </c>
      <c r="B34" s="36" t="s">
        <v>94</v>
      </c>
      <c r="C34" s="10" t="s">
        <v>95</v>
      </c>
      <c r="D34" s="8">
        <v>114</v>
      </c>
      <c r="E34" s="5">
        <v>8.97</v>
      </c>
      <c r="F34" s="7">
        <f>E34/0.35</f>
        <v>25.628571428571433</v>
      </c>
      <c r="G34" s="6" t="s">
        <v>74</v>
      </c>
      <c r="H34" s="6" t="s">
        <v>234</v>
      </c>
      <c r="I34" s="7">
        <v>33.8</v>
      </c>
      <c r="J34" s="7">
        <v>7.5</v>
      </c>
      <c r="K34" s="7">
        <v>38.1</v>
      </c>
      <c r="L34" s="7">
        <v>57.5</v>
      </c>
      <c r="M34" s="7">
        <v>22.3</v>
      </c>
      <c r="N34" s="7" t="s">
        <v>134</v>
      </c>
      <c r="O34" s="7">
        <v>3.4</v>
      </c>
      <c r="P34" s="5" t="s">
        <v>41</v>
      </c>
      <c r="Q34" s="7" t="s">
        <v>163</v>
      </c>
      <c r="R34" s="5">
        <v>1.93</v>
      </c>
      <c r="S34" s="33"/>
    </row>
    <row r="35" spans="1:19" ht="20.25">
      <c r="A35" s="1">
        <v>22</v>
      </c>
      <c r="B35" s="36" t="s">
        <v>94</v>
      </c>
      <c r="C35" s="10" t="s">
        <v>96</v>
      </c>
      <c r="D35" s="8">
        <v>113</v>
      </c>
      <c r="E35" s="5">
        <v>8.5</v>
      </c>
      <c r="F35" s="7">
        <v>24.3</v>
      </c>
      <c r="G35" s="6" t="s">
        <v>194</v>
      </c>
      <c r="H35" s="6">
        <v>30433</v>
      </c>
      <c r="I35" s="7">
        <v>31</v>
      </c>
      <c r="J35" s="7">
        <v>8.2</v>
      </c>
      <c r="K35" s="7">
        <v>39.1</v>
      </c>
      <c r="L35" s="7">
        <v>54.5</v>
      </c>
      <c r="M35" s="7">
        <v>23.2</v>
      </c>
      <c r="N35" s="7" t="s">
        <v>136</v>
      </c>
      <c r="O35" s="7">
        <v>3.5</v>
      </c>
      <c r="P35" s="5" t="s">
        <v>173</v>
      </c>
      <c r="Q35" s="7" t="s">
        <v>164</v>
      </c>
      <c r="R35" s="5">
        <v>1.81</v>
      </c>
      <c r="S35" s="33"/>
    </row>
    <row r="36" spans="1:19" ht="20.25">
      <c r="A36" s="1">
        <v>23</v>
      </c>
      <c r="B36" s="36" t="s">
        <v>94</v>
      </c>
      <c r="C36" s="10" t="s">
        <v>97</v>
      </c>
      <c r="D36" s="8">
        <v>117</v>
      </c>
      <c r="E36" s="5">
        <v>9.2</v>
      </c>
      <c r="F36" s="7">
        <f>E36/0.35</f>
        <v>26.285714285714285</v>
      </c>
      <c r="G36" s="6" t="s">
        <v>195</v>
      </c>
      <c r="H36" s="6">
        <v>31423</v>
      </c>
      <c r="I36" s="7">
        <v>32.2</v>
      </c>
      <c r="J36" s="7">
        <v>8.4</v>
      </c>
      <c r="K36" s="7">
        <v>41</v>
      </c>
      <c r="L36" s="7">
        <v>54.2</v>
      </c>
      <c r="M36" s="7">
        <v>24.1</v>
      </c>
      <c r="N36" s="7" t="s">
        <v>137</v>
      </c>
      <c r="O36" s="7">
        <v>3.3</v>
      </c>
      <c r="P36" s="5" t="s">
        <v>172</v>
      </c>
      <c r="Q36" s="7" t="s">
        <v>165</v>
      </c>
      <c r="R36" s="5">
        <v>2.01</v>
      </c>
      <c r="S36" s="33"/>
    </row>
    <row r="37" spans="1:19" ht="20.25">
      <c r="A37" s="1">
        <v>24</v>
      </c>
      <c r="B37" s="36" t="s">
        <v>94</v>
      </c>
      <c r="C37" s="10" t="s">
        <v>98</v>
      </c>
      <c r="D37" s="8">
        <v>117</v>
      </c>
      <c r="E37" s="5">
        <v>8.45</v>
      </c>
      <c r="F37" s="7">
        <f>E37/0.35</f>
        <v>24.142857142857142</v>
      </c>
      <c r="G37" s="6">
        <v>3187</v>
      </c>
      <c r="H37" s="6">
        <v>27121</v>
      </c>
      <c r="I37" s="7">
        <v>31.4</v>
      </c>
      <c r="J37" s="7">
        <v>8.3</v>
      </c>
      <c r="K37" s="7">
        <v>47</v>
      </c>
      <c r="L37" s="7">
        <v>54.6</v>
      </c>
      <c r="M37" s="7">
        <v>27.4</v>
      </c>
      <c r="N37" s="7">
        <v>25.7</v>
      </c>
      <c r="O37" s="7">
        <v>3.7</v>
      </c>
      <c r="P37" s="5">
        <v>0.69</v>
      </c>
      <c r="Q37" s="7">
        <v>68.4</v>
      </c>
      <c r="R37" s="5">
        <v>2.14</v>
      </c>
      <c r="S37" s="33"/>
    </row>
    <row r="38" spans="1:23" ht="20.25">
      <c r="A38" s="1">
        <v>18</v>
      </c>
      <c r="B38" s="36" t="s">
        <v>90</v>
      </c>
      <c r="C38" s="10" t="s">
        <v>91</v>
      </c>
      <c r="D38" s="8">
        <v>118</v>
      </c>
      <c r="E38" s="12">
        <v>9.35</v>
      </c>
      <c r="F38" s="7">
        <f>E38/0.35</f>
        <v>26.714285714285715</v>
      </c>
      <c r="G38" s="12" t="s">
        <v>192</v>
      </c>
      <c r="H38" s="6" t="s">
        <v>232</v>
      </c>
      <c r="I38" s="7">
        <v>34.9</v>
      </c>
      <c r="J38" s="7">
        <v>7.4</v>
      </c>
      <c r="K38" s="7">
        <v>36.8</v>
      </c>
      <c r="L38" s="7">
        <v>52.8</v>
      </c>
      <c r="M38" s="7">
        <v>21.7</v>
      </c>
      <c r="N38" s="7" t="s">
        <v>134</v>
      </c>
      <c r="O38" s="7">
        <v>3.8</v>
      </c>
      <c r="P38" s="5" t="s">
        <v>173</v>
      </c>
      <c r="Q38" s="7" t="s">
        <v>161</v>
      </c>
      <c r="R38" s="5">
        <v>1.8</v>
      </c>
      <c r="S38" s="33"/>
      <c r="T38" s="11"/>
      <c r="U38" s="26"/>
      <c r="V38" s="26"/>
      <c r="W38" s="18"/>
    </row>
    <row r="39" spans="1:23" ht="20.25">
      <c r="A39" s="1">
        <v>19</v>
      </c>
      <c r="B39" s="36" t="s">
        <v>90</v>
      </c>
      <c r="C39" s="10" t="s">
        <v>92</v>
      </c>
      <c r="D39" s="8">
        <v>121</v>
      </c>
      <c r="E39" s="5" t="s">
        <v>218</v>
      </c>
      <c r="F39" s="7">
        <v>27.7</v>
      </c>
      <c r="G39" s="6" t="s">
        <v>193</v>
      </c>
      <c r="H39" s="6" t="s">
        <v>233</v>
      </c>
      <c r="I39" s="7">
        <v>34</v>
      </c>
      <c r="J39" s="7">
        <v>7.6</v>
      </c>
      <c r="K39" s="7">
        <v>40.5</v>
      </c>
      <c r="L39" s="7">
        <v>51.9</v>
      </c>
      <c r="M39" s="7">
        <v>23.7</v>
      </c>
      <c r="N39" s="7" t="s">
        <v>135</v>
      </c>
      <c r="O39" s="7">
        <v>3.3</v>
      </c>
      <c r="P39" s="5" t="s">
        <v>174</v>
      </c>
      <c r="Q39" s="7" t="s">
        <v>162</v>
      </c>
      <c r="R39" s="5">
        <v>2.04</v>
      </c>
      <c r="S39" s="33"/>
      <c r="T39" s="11"/>
      <c r="U39" s="26"/>
      <c r="V39" s="26"/>
      <c r="W39" s="18"/>
    </row>
    <row r="40" spans="1:23" ht="20.25">
      <c r="A40" s="1">
        <v>20</v>
      </c>
      <c r="B40" s="36" t="s">
        <v>90</v>
      </c>
      <c r="C40" s="10" t="s">
        <v>93</v>
      </c>
      <c r="D40" s="8">
        <v>120</v>
      </c>
      <c r="E40" s="5">
        <v>8.4</v>
      </c>
      <c r="F40" s="7">
        <f>E40/0.35</f>
        <v>24.000000000000004</v>
      </c>
      <c r="G40" s="6">
        <v>2962</v>
      </c>
      <c r="H40" s="6">
        <v>25281</v>
      </c>
      <c r="I40" s="7">
        <v>31.6</v>
      </c>
      <c r="J40" s="7" t="s">
        <v>124</v>
      </c>
      <c r="K40" s="7">
        <v>45.9</v>
      </c>
      <c r="L40" s="7">
        <v>50.5</v>
      </c>
      <c r="M40" s="7">
        <v>26.8</v>
      </c>
      <c r="N40" s="7">
        <v>23.2</v>
      </c>
      <c r="O40" s="7" t="s">
        <v>151</v>
      </c>
      <c r="P40" s="5">
        <v>0.66</v>
      </c>
      <c r="Q40" s="7">
        <v>67.8</v>
      </c>
      <c r="R40" s="5">
        <v>1.91</v>
      </c>
      <c r="S40" s="33"/>
      <c r="T40" s="11"/>
      <c r="U40" s="26"/>
      <c r="V40" s="26"/>
      <c r="W40" s="18"/>
    </row>
    <row r="41" spans="1:19" ht="20.25">
      <c r="A41" s="1">
        <v>15</v>
      </c>
      <c r="B41" s="36" t="s">
        <v>39</v>
      </c>
      <c r="C41" s="10" t="s">
        <v>87</v>
      </c>
      <c r="D41" s="8">
        <v>117</v>
      </c>
      <c r="E41" s="5" t="s">
        <v>219</v>
      </c>
      <c r="F41" s="7">
        <v>28.1</v>
      </c>
      <c r="G41" s="6" t="s">
        <v>190</v>
      </c>
      <c r="H41" s="6" t="s">
        <v>231</v>
      </c>
      <c r="I41" s="7">
        <v>32.2</v>
      </c>
      <c r="J41" s="7">
        <v>8.2</v>
      </c>
      <c r="K41" s="7">
        <v>40.8</v>
      </c>
      <c r="L41" s="7">
        <v>54.3</v>
      </c>
      <c r="M41" s="7">
        <v>23.9</v>
      </c>
      <c r="N41" s="7" t="s">
        <v>133</v>
      </c>
      <c r="O41" s="7">
        <v>3.4</v>
      </c>
      <c r="P41" s="5" t="s">
        <v>174</v>
      </c>
      <c r="Q41" s="7" t="s">
        <v>160</v>
      </c>
      <c r="R41" s="5">
        <v>2.16</v>
      </c>
      <c r="S41" s="33"/>
    </row>
    <row r="42" spans="1:19" ht="20.25">
      <c r="A42" s="1">
        <v>16</v>
      </c>
      <c r="B42" s="36" t="s">
        <v>39</v>
      </c>
      <c r="C42" s="10" t="s">
        <v>88</v>
      </c>
      <c r="D42" s="8">
        <v>117</v>
      </c>
      <c r="E42" s="8">
        <v>8.85</v>
      </c>
      <c r="F42" s="7">
        <v>25.3</v>
      </c>
      <c r="G42" s="6">
        <v>3147</v>
      </c>
      <c r="H42" s="6">
        <v>27857</v>
      </c>
      <c r="I42" s="7">
        <v>30.8</v>
      </c>
      <c r="J42" s="7">
        <v>7.7</v>
      </c>
      <c r="K42" s="7">
        <v>48.1</v>
      </c>
      <c r="L42" s="7">
        <v>51.8</v>
      </c>
      <c r="M42" s="7">
        <v>28.8</v>
      </c>
      <c r="N42" s="7">
        <v>25.5</v>
      </c>
      <c r="O42" s="7">
        <v>3.6</v>
      </c>
      <c r="P42" s="5">
        <v>0.68</v>
      </c>
      <c r="Q42" s="7">
        <v>68</v>
      </c>
      <c r="R42" s="5">
        <v>2.2</v>
      </c>
      <c r="S42" s="33"/>
    </row>
    <row r="43" spans="1:23" ht="20.25">
      <c r="A43" s="1">
        <v>17</v>
      </c>
      <c r="B43" s="36" t="s">
        <v>39</v>
      </c>
      <c r="C43" s="10" t="s">
        <v>89</v>
      </c>
      <c r="D43" s="8">
        <v>115</v>
      </c>
      <c r="E43" s="5">
        <v>7.8</v>
      </c>
      <c r="F43" s="7">
        <f>E43/0.35</f>
        <v>22.28571428571429</v>
      </c>
      <c r="G43" s="6" t="s">
        <v>191</v>
      </c>
      <c r="H43" s="6">
        <v>26943</v>
      </c>
      <c r="I43" s="7">
        <v>31.5</v>
      </c>
      <c r="J43" s="7">
        <v>8.7</v>
      </c>
      <c r="K43" s="7">
        <v>47</v>
      </c>
      <c r="L43" s="7" t="s">
        <v>126</v>
      </c>
      <c r="M43" s="7">
        <v>27.3</v>
      </c>
      <c r="N43" s="7">
        <v>26.2</v>
      </c>
      <c r="O43" s="7" t="s">
        <v>150</v>
      </c>
      <c r="P43" s="5">
        <v>0.72</v>
      </c>
      <c r="Q43" s="7">
        <v>69.7</v>
      </c>
      <c r="R43" s="5" t="s">
        <v>247</v>
      </c>
      <c r="S43" s="33"/>
      <c r="T43" s="11"/>
      <c r="U43" s="26"/>
      <c r="V43" s="26"/>
      <c r="W43" s="18"/>
    </row>
    <row r="44" spans="2:23" ht="20.25">
      <c r="B44" s="36" t="s">
        <v>15</v>
      </c>
      <c r="C44" s="10" t="s">
        <v>16</v>
      </c>
      <c r="D44" s="10" t="s">
        <v>18</v>
      </c>
      <c r="E44" s="13" t="s">
        <v>16</v>
      </c>
      <c r="F44" s="13" t="s">
        <v>16</v>
      </c>
      <c r="G44" s="13" t="s">
        <v>16</v>
      </c>
      <c r="H44" s="13" t="s">
        <v>16</v>
      </c>
      <c r="I44" s="13" t="s">
        <v>16</v>
      </c>
      <c r="J44" s="15" t="s">
        <v>20</v>
      </c>
      <c r="K44" s="15" t="s">
        <v>20</v>
      </c>
      <c r="L44" s="15" t="s">
        <v>21</v>
      </c>
      <c r="M44" s="15" t="s">
        <v>21</v>
      </c>
      <c r="N44" s="15" t="s">
        <v>20</v>
      </c>
      <c r="O44" s="15" t="s">
        <v>20</v>
      </c>
      <c r="P44" s="15" t="s">
        <v>17</v>
      </c>
      <c r="Q44" s="15" t="s">
        <v>17</v>
      </c>
      <c r="R44" s="20" t="s">
        <v>21</v>
      </c>
      <c r="S44" s="33"/>
      <c r="W44" s="11"/>
    </row>
    <row r="45" spans="8:23" ht="20.25">
      <c r="H45" s="13"/>
      <c r="I45" s="13"/>
      <c r="K45" s="15"/>
      <c r="P45" s="15"/>
      <c r="Q45" s="15"/>
      <c r="S45" s="33"/>
      <c r="W45" s="11"/>
    </row>
    <row r="46" spans="8:23" ht="20.25">
      <c r="H46" s="13"/>
      <c r="I46" s="13"/>
      <c r="K46" s="15"/>
      <c r="P46" s="15"/>
      <c r="Q46" s="15"/>
      <c r="S46" s="33"/>
      <c r="W46" s="11"/>
    </row>
    <row r="47" spans="8:23" ht="20.25">
      <c r="H47" s="13"/>
      <c r="I47" s="13"/>
      <c r="K47" s="15"/>
      <c r="P47" s="15"/>
      <c r="Q47" s="15"/>
      <c r="S47" s="33"/>
      <c r="W47" s="11"/>
    </row>
    <row r="48" spans="8:23" ht="20.25">
      <c r="H48" s="13"/>
      <c r="I48" s="13"/>
      <c r="K48" s="15"/>
      <c r="P48" s="15"/>
      <c r="Q48" s="15"/>
      <c r="S48" s="33"/>
      <c r="W48" s="11"/>
    </row>
    <row r="49" spans="8:23" ht="20.25">
      <c r="H49" s="13"/>
      <c r="I49" s="13"/>
      <c r="K49" s="15"/>
      <c r="P49" s="15"/>
      <c r="Q49" s="15"/>
      <c r="S49" s="33"/>
      <c r="W49" s="11"/>
    </row>
    <row r="50" spans="8:23" ht="20.25">
      <c r="H50" s="13"/>
      <c r="I50" s="13"/>
      <c r="K50" s="15"/>
      <c r="P50" s="15"/>
      <c r="Q50" s="15"/>
      <c r="S50" s="33"/>
      <c r="W50" s="11"/>
    </row>
    <row r="51" spans="1:19" ht="24">
      <c r="A51" s="13"/>
      <c r="B51" s="38" t="s">
        <v>122</v>
      </c>
      <c r="C51" s="14"/>
      <c r="D51" s="14"/>
      <c r="F51" s="38" t="s">
        <v>32</v>
      </c>
      <c r="G51" s="16"/>
      <c r="P51" s="15"/>
      <c r="S51" s="33"/>
    </row>
    <row r="52" spans="1:19" ht="24">
      <c r="A52" s="13"/>
      <c r="B52" s="38" t="s">
        <v>14</v>
      </c>
      <c r="C52" s="14"/>
      <c r="D52" s="14"/>
      <c r="E52" s="8"/>
      <c r="F52" s="15"/>
      <c r="G52" s="16"/>
      <c r="K52" s="15"/>
      <c r="P52" s="15"/>
      <c r="S52" s="33"/>
    </row>
    <row r="53" spans="1:19" ht="20.25">
      <c r="A53" s="13"/>
      <c r="C53" s="14"/>
      <c r="D53" s="14"/>
      <c r="E53" s="8"/>
      <c r="F53" s="15"/>
      <c r="G53" s="16"/>
      <c r="K53" s="15"/>
      <c r="P53" s="15"/>
      <c r="Q53" s="15"/>
      <c r="S53" s="33"/>
    </row>
    <row r="54" spans="1:19" ht="20.25">
      <c r="A54" s="13"/>
      <c r="B54" s="40"/>
      <c r="C54" s="14"/>
      <c r="D54" s="14" t="s">
        <v>50</v>
      </c>
      <c r="E54" s="14" t="s">
        <v>12</v>
      </c>
      <c r="F54" s="14" t="s">
        <v>12</v>
      </c>
      <c r="G54" s="14" t="s">
        <v>3</v>
      </c>
      <c r="H54" s="31" t="s">
        <v>3</v>
      </c>
      <c r="I54" s="30" t="s">
        <v>7</v>
      </c>
      <c r="J54" s="30" t="s">
        <v>8</v>
      </c>
      <c r="K54" s="30" t="s">
        <v>9</v>
      </c>
      <c r="L54" s="30" t="s">
        <v>9</v>
      </c>
      <c r="M54" s="30" t="s">
        <v>60</v>
      </c>
      <c r="N54" s="30" t="s">
        <v>11</v>
      </c>
      <c r="O54" s="30" t="s">
        <v>33</v>
      </c>
      <c r="P54" s="30" t="s">
        <v>35</v>
      </c>
      <c r="Q54" s="30" t="s">
        <v>45</v>
      </c>
      <c r="R54" s="32" t="s">
        <v>22</v>
      </c>
      <c r="S54" s="33"/>
    </row>
    <row r="55" spans="1:19" ht="20.25">
      <c r="A55" s="13"/>
      <c r="B55" s="40" t="s">
        <v>1</v>
      </c>
      <c r="C55" s="14" t="s">
        <v>4</v>
      </c>
      <c r="D55" s="14" t="s">
        <v>51</v>
      </c>
      <c r="E55" s="14" t="s">
        <v>13</v>
      </c>
      <c r="F55" s="14" t="s">
        <v>24</v>
      </c>
      <c r="G55" s="14" t="s">
        <v>5</v>
      </c>
      <c r="H55" s="31" t="s">
        <v>2</v>
      </c>
      <c r="I55" s="30" t="s">
        <v>6</v>
      </c>
      <c r="J55" s="30" t="s">
        <v>6</v>
      </c>
      <c r="K55" s="30" t="s">
        <v>6</v>
      </c>
      <c r="L55" s="30" t="s">
        <v>10</v>
      </c>
      <c r="M55" s="30" t="s">
        <v>6</v>
      </c>
      <c r="N55" s="30" t="s">
        <v>6</v>
      </c>
      <c r="O55" s="30" t="s">
        <v>6</v>
      </c>
      <c r="P55" s="30" t="s">
        <v>36</v>
      </c>
      <c r="Q55" s="30" t="s">
        <v>6</v>
      </c>
      <c r="R55" s="32" t="s">
        <v>23</v>
      </c>
      <c r="S55" s="33"/>
    </row>
    <row r="56" spans="1:19" ht="20.25">
      <c r="A56" s="13"/>
      <c r="B56" s="40" t="s">
        <v>15</v>
      </c>
      <c r="C56" s="14" t="s">
        <v>16</v>
      </c>
      <c r="D56" s="14" t="s">
        <v>18</v>
      </c>
      <c r="E56" s="14" t="s">
        <v>18</v>
      </c>
      <c r="F56" s="13" t="s">
        <v>16</v>
      </c>
      <c r="G56" s="13" t="s">
        <v>16</v>
      </c>
      <c r="H56" s="16" t="s">
        <v>17</v>
      </c>
      <c r="I56" s="15" t="s">
        <v>18</v>
      </c>
      <c r="J56" s="15" t="s">
        <v>19</v>
      </c>
      <c r="K56" s="15" t="s">
        <v>20</v>
      </c>
      <c r="L56" s="15" t="s">
        <v>21</v>
      </c>
      <c r="M56" s="7" t="s">
        <v>20</v>
      </c>
      <c r="N56" s="15" t="s">
        <v>20</v>
      </c>
      <c r="O56" s="15" t="s">
        <v>20</v>
      </c>
      <c r="P56" s="15" t="s">
        <v>20</v>
      </c>
      <c r="Q56" s="7" t="s">
        <v>17</v>
      </c>
      <c r="R56" s="20" t="s">
        <v>21</v>
      </c>
      <c r="S56" s="33"/>
    </row>
    <row r="57" spans="1:19" ht="20.25">
      <c r="A57" s="1">
        <v>4</v>
      </c>
      <c r="B57" s="36" t="s">
        <v>0</v>
      </c>
      <c r="C57" s="10" t="s">
        <v>79</v>
      </c>
      <c r="D57" s="8">
        <v>117</v>
      </c>
      <c r="E57" s="12" t="s">
        <v>215</v>
      </c>
      <c r="F57" s="7">
        <v>28.8</v>
      </c>
      <c r="G57" s="12" t="s">
        <v>179</v>
      </c>
      <c r="H57" s="6" t="s">
        <v>225</v>
      </c>
      <c r="I57" s="7">
        <v>34.9</v>
      </c>
      <c r="J57" s="7">
        <v>8.1</v>
      </c>
      <c r="K57" s="7">
        <v>36.7</v>
      </c>
      <c r="L57" s="7">
        <v>56</v>
      </c>
      <c r="M57" s="7">
        <v>21.6</v>
      </c>
      <c r="N57" s="7" t="s">
        <v>65</v>
      </c>
      <c r="O57" s="7">
        <v>2.7</v>
      </c>
      <c r="P57" s="5" t="s">
        <v>41</v>
      </c>
      <c r="Q57" s="7" t="s">
        <v>69</v>
      </c>
      <c r="R57" s="5">
        <v>2.07</v>
      </c>
      <c r="S57" s="33"/>
    </row>
    <row r="58" spans="1:19" ht="20.25">
      <c r="A58" s="1">
        <v>5</v>
      </c>
      <c r="B58" s="36" t="s">
        <v>0</v>
      </c>
      <c r="C58" s="10" t="s">
        <v>80</v>
      </c>
      <c r="D58" s="8">
        <v>117</v>
      </c>
      <c r="E58" s="5">
        <v>8.92</v>
      </c>
      <c r="F58" s="7">
        <f>E58/0.35</f>
        <v>25.485714285714288</v>
      </c>
      <c r="G58" s="6" t="s">
        <v>180</v>
      </c>
      <c r="H58" s="6">
        <v>30242</v>
      </c>
      <c r="I58" s="7">
        <v>29.3</v>
      </c>
      <c r="J58" s="7" t="s">
        <v>124</v>
      </c>
      <c r="K58" s="7">
        <v>44</v>
      </c>
      <c r="L58" s="7">
        <v>56.5</v>
      </c>
      <c r="M58" s="7">
        <v>25.6</v>
      </c>
      <c r="N58" s="7">
        <v>30.7</v>
      </c>
      <c r="O58" s="7">
        <v>3.9</v>
      </c>
      <c r="P58" s="5">
        <v>0.71</v>
      </c>
      <c r="Q58" s="7">
        <v>69.7</v>
      </c>
      <c r="R58" s="5">
        <v>2.22</v>
      </c>
      <c r="S58" s="33"/>
    </row>
    <row r="59" spans="1:19" ht="20.25">
      <c r="A59" s="1">
        <v>6</v>
      </c>
      <c r="B59" s="36" t="s">
        <v>0</v>
      </c>
      <c r="C59" s="10" t="s">
        <v>81</v>
      </c>
      <c r="D59" s="8">
        <v>111</v>
      </c>
      <c r="E59" s="5" t="s">
        <v>216</v>
      </c>
      <c r="F59" s="7">
        <v>28.6</v>
      </c>
      <c r="G59" s="6" t="s">
        <v>181</v>
      </c>
      <c r="H59" s="6" t="s">
        <v>226</v>
      </c>
      <c r="I59" s="7">
        <v>33.8</v>
      </c>
      <c r="J59" s="7">
        <v>8.8</v>
      </c>
      <c r="K59" s="7">
        <v>39.8</v>
      </c>
      <c r="L59" s="7">
        <v>56.2</v>
      </c>
      <c r="M59" s="7">
        <v>22.5</v>
      </c>
      <c r="N59" s="7" t="s">
        <v>128</v>
      </c>
      <c r="O59" s="7">
        <v>3.2</v>
      </c>
      <c r="P59" s="5" t="s">
        <v>173</v>
      </c>
      <c r="Q59" s="7" t="s">
        <v>155</v>
      </c>
      <c r="R59" s="5">
        <v>2.23</v>
      </c>
      <c r="S59" s="33"/>
    </row>
    <row r="60" spans="1:19" ht="20.25">
      <c r="A60" s="1">
        <v>7</v>
      </c>
      <c r="B60" s="36" t="s">
        <v>0</v>
      </c>
      <c r="C60" s="10" t="s">
        <v>54</v>
      </c>
      <c r="D60" s="8">
        <v>119</v>
      </c>
      <c r="E60" s="5">
        <v>9.27</v>
      </c>
      <c r="F60" s="7">
        <f aca="true" t="shared" si="2" ref="F60:F65">E60/0.35</f>
        <v>26.485714285714288</v>
      </c>
      <c r="G60" s="6" t="s">
        <v>182</v>
      </c>
      <c r="H60" s="6">
        <v>31868</v>
      </c>
      <c r="I60" s="7">
        <v>31.4</v>
      </c>
      <c r="J60" s="7">
        <v>8.4</v>
      </c>
      <c r="K60" s="7">
        <v>44.8</v>
      </c>
      <c r="L60" s="7">
        <v>57.2</v>
      </c>
      <c r="M60" s="7">
        <v>25.1</v>
      </c>
      <c r="N60" s="7">
        <v>29.3</v>
      </c>
      <c r="O60" s="7">
        <v>3.7</v>
      </c>
      <c r="P60" s="5">
        <v>0.72</v>
      </c>
      <c r="Q60" s="7">
        <v>70.6</v>
      </c>
      <c r="R60" s="5" t="s">
        <v>246</v>
      </c>
      <c r="S60" s="33"/>
    </row>
    <row r="61" spans="1:19" ht="20.25">
      <c r="A61" s="1">
        <v>25</v>
      </c>
      <c r="B61" s="36" t="s">
        <v>99</v>
      </c>
      <c r="C61" s="10" t="s">
        <v>100</v>
      </c>
      <c r="D61" s="8">
        <v>117</v>
      </c>
      <c r="E61" s="5">
        <v>8.27</v>
      </c>
      <c r="F61" s="7">
        <f t="shared" si="2"/>
        <v>23.62857142857143</v>
      </c>
      <c r="G61" s="6" t="s">
        <v>196</v>
      </c>
      <c r="H61" s="6">
        <v>28443</v>
      </c>
      <c r="I61" s="7">
        <v>32.4</v>
      </c>
      <c r="J61" s="7">
        <v>8.7</v>
      </c>
      <c r="K61" s="7">
        <v>39.2</v>
      </c>
      <c r="L61" s="7">
        <v>57</v>
      </c>
      <c r="M61" s="7">
        <v>22.1</v>
      </c>
      <c r="N61" s="7">
        <v>32.3</v>
      </c>
      <c r="O61" s="7" t="s">
        <v>149</v>
      </c>
      <c r="P61" s="5" t="s">
        <v>172</v>
      </c>
      <c r="Q61" s="7" t="s">
        <v>166</v>
      </c>
      <c r="R61" s="5">
        <v>1.83</v>
      </c>
      <c r="S61" s="33"/>
    </row>
    <row r="62" spans="1:19" ht="20.25">
      <c r="A62" s="1">
        <v>26</v>
      </c>
      <c r="B62" s="36" t="s">
        <v>99</v>
      </c>
      <c r="C62" s="10" t="s">
        <v>101</v>
      </c>
      <c r="D62" s="8">
        <v>112</v>
      </c>
      <c r="E62" s="5">
        <v>8.17</v>
      </c>
      <c r="F62" s="7">
        <f t="shared" si="2"/>
        <v>23.342857142857145</v>
      </c>
      <c r="G62" s="6" t="s">
        <v>197</v>
      </c>
      <c r="H62" s="6">
        <v>29165</v>
      </c>
      <c r="I62" s="7">
        <v>30.3</v>
      </c>
      <c r="J62" s="7">
        <v>7.6</v>
      </c>
      <c r="K62" s="7">
        <v>39.6</v>
      </c>
      <c r="L62" s="7">
        <v>53.6</v>
      </c>
      <c r="M62" s="7">
        <v>23</v>
      </c>
      <c r="N62" s="7" t="s">
        <v>138</v>
      </c>
      <c r="O62" s="7">
        <v>3.2</v>
      </c>
      <c r="P62" s="5" t="s">
        <v>174</v>
      </c>
      <c r="Q62" s="7" t="s">
        <v>167</v>
      </c>
      <c r="R62" s="5">
        <v>1.72</v>
      </c>
      <c r="S62" s="33"/>
    </row>
    <row r="63" spans="1:23" ht="20.25">
      <c r="A63" s="1">
        <v>27</v>
      </c>
      <c r="B63" s="36" t="s">
        <v>99</v>
      </c>
      <c r="C63" s="10" t="s">
        <v>102</v>
      </c>
      <c r="D63" s="8">
        <v>114</v>
      </c>
      <c r="E63" s="5">
        <v>8.9</v>
      </c>
      <c r="F63" s="7">
        <f t="shared" si="2"/>
        <v>25.42857142857143</v>
      </c>
      <c r="G63" s="6" t="s">
        <v>175</v>
      </c>
      <c r="H63" s="6" t="s">
        <v>235</v>
      </c>
      <c r="I63" s="7">
        <v>34.4</v>
      </c>
      <c r="J63" s="7">
        <v>8.2</v>
      </c>
      <c r="K63" s="7">
        <v>38.1</v>
      </c>
      <c r="L63" s="7">
        <v>58.6</v>
      </c>
      <c r="M63" s="7">
        <v>21.7</v>
      </c>
      <c r="N63" s="7" t="s">
        <v>139</v>
      </c>
      <c r="O63" s="7">
        <v>3.1</v>
      </c>
      <c r="P63" s="5" t="s">
        <v>73</v>
      </c>
      <c r="Q63" s="7" t="s">
        <v>71</v>
      </c>
      <c r="R63" s="5">
        <v>1.97</v>
      </c>
      <c r="S63" s="33"/>
      <c r="T63" s="11"/>
      <c r="U63" s="26"/>
      <c r="V63" s="26"/>
      <c r="W63" s="18"/>
    </row>
    <row r="64" spans="1:23" ht="20.25">
      <c r="A64" s="1">
        <v>28</v>
      </c>
      <c r="B64" s="36" t="s">
        <v>31</v>
      </c>
      <c r="C64" s="10" t="s">
        <v>49</v>
      </c>
      <c r="D64" s="8">
        <v>118</v>
      </c>
      <c r="E64" s="5">
        <v>9.3</v>
      </c>
      <c r="F64" s="7">
        <f t="shared" si="2"/>
        <v>26.571428571428577</v>
      </c>
      <c r="G64" s="6" t="s">
        <v>198</v>
      </c>
      <c r="H64" s="6" t="s">
        <v>236</v>
      </c>
      <c r="I64" s="7">
        <v>34</v>
      </c>
      <c r="J64" s="7">
        <v>7.9</v>
      </c>
      <c r="K64" s="7">
        <v>39.6</v>
      </c>
      <c r="L64" s="7">
        <v>56</v>
      </c>
      <c r="M64" s="7">
        <v>22.8</v>
      </c>
      <c r="N64" s="7" t="s">
        <v>140</v>
      </c>
      <c r="O64" s="7" t="s">
        <v>148</v>
      </c>
      <c r="P64" s="5" t="s">
        <v>173</v>
      </c>
      <c r="Q64" s="7" t="s">
        <v>166</v>
      </c>
      <c r="R64" s="5">
        <v>2.06</v>
      </c>
      <c r="S64" s="33"/>
      <c r="T64" s="11"/>
      <c r="U64" s="26"/>
      <c r="V64" s="26"/>
      <c r="W64" s="18"/>
    </row>
    <row r="65" spans="1:23" ht="20.25">
      <c r="A65" s="1">
        <v>29</v>
      </c>
      <c r="B65" s="36" t="s">
        <v>31</v>
      </c>
      <c r="C65" s="10" t="s">
        <v>48</v>
      </c>
      <c r="D65" s="8">
        <v>116</v>
      </c>
      <c r="E65" s="5">
        <v>9.05</v>
      </c>
      <c r="F65" s="7">
        <f t="shared" si="2"/>
        <v>25.85714285714286</v>
      </c>
      <c r="G65" s="6" t="s">
        <v>199</v>
      </c>
      <c r="H65" s="6">
        <v>31346</v>
      </c>
      <c r="I65" s="7">
        <v>32.1</v>
      </c>
      <c r="J65" s="7">
        <v>7.8</v>
      </c>
      <c r="K65" s="7">
        <v>42.1</v>
      </c>
      <c r="L65" s="7">
        <v>55.9</v>
      </c>
      <c r="M65" s="7">
        <v>24.5</v>
      </c>
      <c r="N65" s="7" t="s">
        <v>141</v>
      </c>
      <c r="O65" s="7">
        <v>3.3</v>
      </c>
      <c r="P65" s="5" t="s">
        <v>172</v>
      </c>
      <c r="Q65" s="7" t="s">
        <v>165</v>
      </c>
      <c r="R65" s="5">
        <v>2.11</v>
      </c>
      <c r="S65" s="33"/>
      <c r="T65" s="11"/>
      <c r="U65" s="26"/>
      <c r="V65" s="26"/>
      <c r="W65" s="18"/>
    </row>
    <row r="66" spans="1:23" ht="20.25" customHeight="1">
      <c r="A66" s="1">
        <v>30</v>
      </c>
      <c r="B66" s="36" t="s">
        <v>31</v>
      </c>
      <c r="C66" s="10" t="s">
        <v>103</v>
      </c>
      <c r="D66" s="8">
        <v>114</v>
      </c>
      <c r="E66" s="12" t="s">
        <v>220</v>
      </c>
      <c r="F66" s="7">
        <v>27.6</v>
      </c>
      <c r="G66" s="12" t="s">
        <v>200</v>
      </c>
      <c r="H66" s="6" t="s">
        <v>237</v>
      </c>
      <c r="I66" s="7">
        <v>34.3</v>
      </c>
      <c r="J66" s="7">
        <v>7.1</v>
      </c>
      <c r="K66" s="7">
        <v>41.3</v>
      </c>
      <c r="L66" s="7">
        <v>55.8</v>
      </c>
      <c r="M66" s="7">
        <v>24.4</v>
      </c>
      <c r="N66" s="7" t="s">
        <v>67</v>
      </c>
      <c r="O66" s="7">
        <v>2.5</v>
      </c>
      <c r="P66" s="5" t="s">
        <v>174</v>
      </c>
      <c r="Q66" s="7" t="s">
        <v>168</v>
      </c>
      <c r="R66" s="5">
        <v>2.23</v>
      </c>
      <c r="T66" s="11"/>
      <c r="U66" s="26"/>
      <c r="V66" s="26"/>
      <c r="W66" s="18"/>
    </row>
    <row r="67" spans="1:19" ht="20.25">
      <c r="A67" s="1">
        <v>12</v>
      </c>
      <c r="B67" s="36" t="s">
        <v>37</v>
      </c>
      <c r="C67" s="10" t="s">
        <v>84</v>
      </c>
      <c r="D67" s="8">
        <v>120</v>
      </c>
      <c r="E67" s="5">
        <v>9.07</v>
      </c>
      <c r="F67" s="7">
        <f>E67/0.35</f>
        <v>25.914285714285718</v>
      </c>
      <c r="G67" s="6" t="s">
        <v>187</v>
      </c>
      <c r="H67" s="6">
        <v>30594</v>
      </c>
      <c r="I67" s="7">
        <v>34.7</v>
      </c>
      <c r="J67" s="7">
        <v>7.8</v>
      </c>
      <c r="K67" s="7">
        <v>42.1</v>
      </c>
      <c r="L67" s="7">
        <v>54.9</v>
      </c>
      <c r="M67" s="7">
        <v>24.4</v>
      </c>
      <c r="N67" s="7">
        <v>32.6</v>
      </c>
      <c r="O67" s="7">
        <v>3.4</v>
      </c>
      <c r="P67" s="5" t="s">
        <v>172</v>
      </c>
      <c r="Q67" s="7" t="s">
        <v>158</v>
      </c>
      <c r="R67" s="5">
        <v>2.08</v>
      </c>
      <c r="S67" s="33"/>
    </row>
    <row r="68" spans="1:19" ht="20.25">
      <c r="A68" s="1">
        <v>13</v>
      </c>
      <c r="B68" s="36" t="s">
        <v>37</v>
      </c>
      <c r="C68" s="10" t="s">
        <v>85</v>
      </c>
      <c r="D68" s="8">
        <v>116</v>
      </c>
      <c r="E68" s="5">
        <v>9.02</v>
      </c>
      <c r="F68" s="7">
        <f>E68/0.35</f>
        <v>25.771428571428572</v>
      </c>
      <c r="G68" s="6" t="s">
        <v>188</v>
      </c>
      <c r="H68" s="6">
        <v>31734</v>
      </c>
      <c r="I68" s="7">
        <v>33.3</v>
      </c>
      <c r="J68" s="7">
        <v>7.8</v>
      </c>
      <c r="K68" s="7">
        <v>39.5</v>
      </c>
      <c r="L68" s="7">
        <v>57.2</v>
      </c>
      <c r="M68" s="7">
        <v>23</v>
      </c>
      <c r="N68" s="7" t="s">
        <v>131</v>
      </c>
      <c r="O68" s="7">
        <v>3.5</v>
      </c>
      <c r="P68" s="5" t="s">
        <v>173</v>
      </c>
      <c r="Q68" s="7" t="s">
        <v>155</v>
      </c>
      <c r="R68" s="5">
        <v>2.02</v>
      </c>
      <c r="S68" s="33"/>
    </row>
    <row r="69" spans="1:19" ht="20.25">
      <c r="A69" s="1">
        <v>14</v>
      </c>
      <c r="B69" s="36" t="s">
        <v>37</v>
      </c>
      <c r="C69" s="10" t="s">
        <v>86</v>
      </c>
      <c r="D69" s="8">
        <v>118</v>
      </c>
      <c r="E69" s="5" t="s">
        <v>218</v>
      </c>
      <c r="F69" s="7">
        <v>28.1</v>
      </c>
      <c r="G69" s="6" t="s">
        <v>189</v>
      </c>
      <c r="H69" s="6" t="s">
        <v>230</v>
      </c>
      <c r="I69" s="7">
        <v>34.4</v>
      </c>
      <c r="J69" s="7">
        <v>7.6</v>
      </c>
      <c r="K69" s="7">
        <v>40</v>
      </c>
      <c r="L69" s="7">
        <v>56.2</v>
      </c>
      <c r="M69" s="7">
        <v>22.9</v>
      </c>
      <c r="N69" s="7" t="s">
        <v>132</v>
      </c>
      <c r="O69" s="7">
        <v>3.7</v>
      </c>
      <c r="P69" s="5" t="s">
        <v>173</v>
      </c>
      <c r="Q69" s="7" t="s">
        <v>159</v>
      </c>
      <c r="R69" s="5">
        <v>2.18</v>
      </c>
      <c r="S69" s="33"/>
    </row>
    <row r="70" spans="1:19" ht="20.25">
      <c r="A70" s="1">
        <v>1</v>
      </c>
      <c r="B70" s="36" t="s">
        <v>58</v>
      </c>
      <c r="C70" s="10" t="s">
        <v>59</v>
      </c>
      <c r="D70" s="8">
        <v>118</v>
      </c>
      <c r="E70" s="5" t="s">
        <v>213</v>
      </c>
      <c r="F70" s="7">
        <v>31.1</v>
      </c>
      <c r="G70" s="12" t="s">
        <v>176</v>
      </c>
      <c r="H70" s="6" t="s">
        <v>223</v>
      </c>
      <c r="I70" s="7">
        <v>34.7</v>
      </c>
      <c r="J70" s="7">
        <v>8</v>
      </c>
      <c r="K70" s="7">
        <v>40.9</v>
      </c>
      <c r="L70" s="7">
        <v>56.2</v>
      </c>
      <c r="M70" s="7">
        <v>24.4</v>
      </c>
      <c r="N70" s="7">
        <v>32.3</v>
      </c>
      <c r="O70" s="7" t="s">
        <v>148</v>
      </c>
      <c r="P70" s="5" t="s">
        <v>172</v>
      </c>
      <c r="Q70" s="7" t="s">
        <v>153</v>
      </c>
      <c r="R70" s="5" t="s">
        <v>245</v>
      </c>
      <c r="S70" s="33"/>
    </row>
    <row r="71" spans="1:19" ht="20.25">
      <c r="A71" s="1">
        <v>2</v>
      </c>
      <c r="B71" s="36" t="s">
        <v>58</v>
      </c>
      <c r="C71" s="10" t="s">
        <v>77</v>
      </c>
      <c r="D71" s="8">
        <v>115</v>
      </c>
      <c r="E71" s="12" t="s">
        <v>214</v>
      </c>
      <c r="F71" s="7">
        <v>27.9</v>
      </c>
      <c r="G71" s="12" t="s">
        <v>177</v>
      </c>
      <c r="H71" s="6" t="s">
        <v>224</v>
      </c>
      <c r="I71" s="7">
        <v>32</v>
      </c>
      <c r="J71" s="7">
        <v>8.2</v>
      </c>
      <c r="K71" s="7">
        <v>37.5</v>
      </c>
      <c r="L71" s="7">
        <v>56.6</v>
      </c>
      <c r="M71" s="7">
        <v>23</v>
      </c>
      <c r="N71" s="7" t="s">
        <v>127</v>
      </c>
      <c r="O71" s="7" t="s">
        <v>148</v>
      </c>
      <c r="P71" s="5" t="s">
        <v>173</v>
      </c>
      <c r="Q71" s="7" t="s">
        <v>154</v>
      </c>
      <c r="R71" s="5">
        <v>2.06</v>
      </c>
      <c r="S71" s="33"/>
    </row>
    <row r="72" spans="1:19" ht="20.25">
      <c r="A72" s="1">
        <v>3</v>
      </c>
      <c r="B72" s="36" t="s">
        <v>58</v>
      </c>
      <c r="C72" s="10" t="s">
        <v>78</v>
      </c>
      <c r="D72" s="8">
        <v>113</v>
      </c>
      <c r="E72" s="5">
        <v>9</v>
      </c>
      <c r="F72" s="7">
        <f>E72/0.35</f>
        <v>25.714285714285715</v>
      </c>
      <c r="G72" s="12" t="s">
        <v>178</v>
      </c>
      <c r="H72" s="6">
        <v>30998</v>
      </c>
      <c r="I72" s="7">
        <v>29.6</v>
      </c>
      <c r="J72" s="7" t="s">
        <v>124</v>
      </c>
      <c r="K72" s="7">
        <v>42.6</v>
      </c>
      <c r="L72" s="7">
        <v>57.2</v>
      </c>
      <c r="M72" s="7">
        <v>25</v>
      </c>
      <c r="N72" s="7">
        <v>29.8</v>
      </c>
      <c r="O72" s="7" t="s">
        <v>149</v>
      </c>
      <c r="P72" s="5">
        <v>0.72</v>
      </c>
      <c r="Q72" s="7">
        <v>70.4</v>
      </c>
      <c r="R72" s="5">
        <v>2.19</v>
      </c>
      <c r="S72" s="33"/>
    </row>
    <row r="73" spans="1:23" ht="21" customHeight="1">
      <c r="A73" s="37" t="s">
        <v>76</v>
      </c>
      <c r="B73" s="14" t="s">
        <v>16</v>
      </c>
      <c r="C73" s="14" t="s">
        <v>16</v>
      </c>
      <c r="D73" s="12" t="s">
        <v>18</v>
      </c>
      <c r="E73" s="12" t="s">
        <v>16</v>
      </c>
      <c r="F73" s="12" t="s">
        <v>16</v>
      </c>
      <c r="G73" s="12" t="s">
        <v>16</v>
      </c>
      <c r="H73" s="6" t="s">
        <v>17</v>
      </c>
      <c r="I73" s="6" t="s">
        <v>17</v>
      </c>
      <c r="J73" s="6" t="s">
        <v>17</v>
      </c>
      <c r="K73" s="7" t="s">
        <v>20</v>
      </c>
      <c r="L73" s="7" t="s">
        <v>21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5" t="s">
        <v>16</v>
      </c>
      <c r="T73" s="11"/>
      <c r="U73" s="26"/>
      <c r="V73" s="26"/>
      <c r="W73" s="18"/>
    </row>
    <row r="74" spans="3:23" ht="21" customHeight="1">
      <c r="C74" s="10" t="s">
        <v>61</v>
      </c>
      <c r="D74" s="8">
        <v>117</v>
      </c>
      <c r="E74" s="5">
        <v>9.05</v>
      </c>
      <c r="F74" s="7">
        <f>E74/0.35</f>
        <v>25.85714285714286</v>
      </c>
      <c r="G74" s="6">
        <v>3416</v>
      </c>
      <c r="H74" s="6">
        <v>30973</v>
      </c>
      <c r="I74" s="7">
        <v>32.7</v>
      </c>
      <c r="J74" s="5">
        <v>7.99</v>
      </c>
      <c r="K74" s="7">
        <v>41.77</v>
      </c>
      <c r="L74" s="7">
        <v>55.2</v>
      </c>
      <c r="M74" s="7">
        <v>24.4</v>
      </c>
      <c r="N74" s="7">
        <v>32.8</v>
      </c>
      <c r="O74" s="7">
        <v>3.54</v>
      </c>
      <c r="P74" s="5">
        <v>0.73</v>
      </c>
      <c r="Q74" s="7">
        <v>71.54</v>
      </c>
      <c r="R74" s="5">
        <v>2.07</v>
      </c>
      <c r="T74" s="11"/>
      <c r="U74" s="26"/>
      <c r="V74" s="26"/>
      <c r="W74" s="18"/>
    </row>
    <row r="75" spans="3:23" ht="21" customHeight="1">
      <c r="C75" s="10" t="s">
        <v>62</v>
      </c>
      <c r="E75" s="5">
        <v>0.55</v>
      </c>
      <c r="F75" s="7">
        <v>1.74</v>
      </c>
      <c r="G75" s="7">
        <v>133.6</v>
      </c>
      <c r="H75" s="6">
        <v>2305</v>
      </c>
      <c r="I75" s="5">
        <v>1.06</v>
      </c>
      <c r="J75" s="5">
        <v>0.34</v>
      </c>
      <c r="K75" s="5">
        <v>2.53</v>
      </c>
      <c r="L75" s="5">
        <v>0.96</v>
      </c>
      <c r="M75" s="5">
        <v>1.48</v>
      </c>
      <c r="N75" s="5">
        <v>3.61</v>
      </c>
      <c r="O75" s="5">
        <v>0.51</v>
      </c>
      <c r="P75" s="28">
        <v>0.022</v>
      </c>
      <c r="Q75" s="7">
        <v>1.05</v>
      </c>
      <c r="R75" s="5">
        <v>0.15</v>
      </c>
      <c r="T75" s="11"/>
      <c r="U75" s="26"/>
      <c r="V75" s="26"/>
      <c r="W75" s="18"/>
    </row>
    <row r="76" spans="20:23" ht="13.5">
      <c r="T76" s="11"/>
      <c r="U76" s="26"/>
      <c r="V76" s="26"/>
      <c r="W76" s="18"/>
    </row>
    <row r="77" spans="2:23" ht="13.5">
      <c r="B77" s="36" t="s">
        <v>29</v>
      </c>
      <c r="T77" s="11"/>
      <c r="U77" s="26"/>
      <c r="V77" s="26"/>
      <c r="W77" s="18"/>
    </row>
    <row r="78" spans="20:23" ht="13.5">
      <c r="T78" s="11"/>
      <c r="U78" s="26"/>
      <c r="V78" s="26"/>
      <c r="W78" s="18"/>
    </row>
    <row r="79" spans="2:23" ht="13.5">
      <c r="B79" s="36" t="s">
        <v>116</v>
      </c>
      <c r="T79" s="11"/>
      <c r="U79" s="26"/>
      <c r="V79" s="26"/>
      <c r="W79" s="18"/>
    </row>
    <row r="80" spans="2:23" ht="13.5">
      <c r="B80" s="41" t="s">
        <v>117</v>
      </c>
      <c r="C80" s="34"/>
      <c r="D80" s="34"/>
      <c r="T80" s="11"/>
      <c r="U80" s="26"/>
      <c r="V80" s="26"/>
      <c r="W80" s="18"/>
    </row>
    <row r="81" spans="2:23" ht="13.5">
      <c r="B81" s="36" t="s">
        <v>118</v>
      </c>
      <c r="T81" s="11"/>
      <c r="U81" s="26"/>
      <c r="V81" s="26"/>
      <c r="W81" s="18"/>
    </row>
    <row r="82" spans="2:23" ht="13.5">
      <c r="B82" s="36" t="s">
        <v>119</v>
      </c>
      <c r="T82" s="11"/>
      <c r="U82" s="26"/>
      <c r="V82" s="26"/>
      <c r="W82" s="18"/>
    </row>
    <row r="83" spans="2:23" ht="13.5">
      <c r="B83" s="36" t="s">
        <v>121</v>
      </c>
      <c r="T83" s="11"/>
      <c r="U83" s="26"/>
      <c r="V83" s="26"/>
      <c r="W83" s="18"/>
    </row>
    <row r="84" spans="2:23" ht="13.5">
      <c r="B84" s="36" t="s">
        <v>120</v>
      </c>
      <c r="T84" s="11"/>
      <c r="U84" s="26"/>
      <c r="V84" s="26"/>
      <c r="W84" s="18"/>
    </row>
    <row r="85" spans="2:23" ht="13.5">
      <c r="B85" s="42" t="s">
        <v>28</v>
      </c>
      <c r="T85" s="11"/>
      <c r="U85" s="26"/>
      <c r="V85" s="26"/>
      <c r="W85" s="18"/>
    </row>
    <row r="86" spans="20:23" ht="13.5">
      <c r="T86" s="11"/>
      <c r="U86" s="26"/>
      <c r="V86" s="26"/>
      <c r="W86" s="18"/>
    </row>
    <row r="87" spans="20:23" ht="13.5">
      <c r="T87" s="11"/>
      <c r="U87" s="26"/>
      <c r="V87" s="26"/>
      <c r="W87" s="18"/>
    </row>
    <row r="88" spans="20:23" ht="13.5">
      <c r="T88" s="11"/>
      <c r="U88" s="26"/>
      <c r="V88" s="26"/>
      <c r="W88" s="18"/>
    </row>
    <row r="89" spans="20:23" ht="13.5">
      <c r="T89" s="11"/>
      <c r="U89" s="26"/>
      <c r="V89" s="26"/>
      <c r="W89" s="18"/>
    </row>
    <row r="90" spans="20:23" ht="13.5">
      <c r="T90" s="11"/>
      <c r="U90" s="26"/>
      <c r="V90" s="26"/>
      <c r="W90" s="18"/>
    </row>
    <row r="91" spans="20:23" ht="13.5">
      <c r="T91" s="11"/>
      <c r="U91" s="26"/>
      <c r="V91" s="26"/>
      <c r="W91" s="18"/>
    </row>
    <row r="92" spans="20:23" ht="13.5">
      <c r="T92" s="11"/>
      <c r="U92" s="26"/>
      <c r="V92" s="26"/>
      <c r="W92" s="18"/>
    </row>
    <row r="93" spans="20:23" ht="13.5">
      <c r="T93" s="11"/>
      <c r="U93" s="26"/>
      <c r="V93" s="26"/>
      <c r="W93" s="18"/>
    </row>
    <row r="94" spans="20:23" ht="13.5">
      <c r="T94" s="11"/>
      <c r="U94" s="26"/>
      <c r="V94" s="26"/>
      <c r="W94" s="18"/>
    </row>
    <row r="95" spans="20:23" ht="13.5">
      <c r="T95" s="11"/>
      <c r="U95" s="26"/>
      <c r="V95" s="26"/>
      <c r="W95" s="18"/>
    </row>
    <row r="96" spans="20:23" ht="13.5">
      <c r="T96" s="11"/>
      <c r="U96" s="26"/>
      <c r="V96" s="26"/>
      <c r="W96" s="18"/>
    </row>
    <row r="97" spans="20:23" ht="13.5">
      <c r="T97" s="11"/>
      <c r="U97" s="26"/>
      <c r="V97" s="26"/>
      <c r="W97" s="18"/>
    </row>
    <row r="98" spans="20:23" ht="13.5">
      <c r="T98" s="11"/>
      <c r="U98" s="26"/>
      <c r="V98" s="26"/>
      <c r="W98" s="18"/>
    </row>
    <row r="99" spans="20:23" ht="13.5">
      <c r="T99" s="11"/>
      <c r="U99" s="26"/>
      <c r="V99" s="26"/>
      <c r="W99" s="18"/>
    </row>
    <row r="100" spans="20:23" ht="13.5">
      <c r="T100" s="11"/>
      <c r="U100" s="26"/>
      <c r="V100" s="26"/>
      <c r="W100" s="18"/>
    </row>
    <row r="101" spans="20:23" ht="13.5">
      <c r="T101" s="11"/>
      <c r="U101" s="26"/>
      <c r="V101" s="26"/>
      <c r="W101" s="18"/>
    </row>
    <row r="102" spans="20:23" ht="13.5">
      <c r="T102" s="11"/>
      <c r="U102" s="26"/>
      <c r="V102" s="26"/>
      <c r="W102" s="18"/>
    </row>
    <row r="103" spans="20:23" ht="13.5">
      <c r="T103" s="11"/>
      <c r="U103" s="26"/>
      <c r="V103" s="26"/>
      <c r="W103" s="18"/>
    </row>
    <row r="104" spans="20:23" ht="13.5">
      <c r="T104" s="11"/>
      <c r="U104" s="26"/>
      <c r="V104" s="26"/>
      <c r="W104" s="18"/>
    </row>
    <row r="105" spans="20:23" ht="13.5">
      <c r="T105" s="11"/>
      <c r="U105" s="26"/>
      <c r="V105" s="26"/>
      <c r="W105" s="18"/>
    </row>
    <row r="106" spans="20:23" ht="13.5">
      <c r="T106" s="11"/>
      <c r="U106" s="26"/>
      <c r="V106" s="26"/>
      <c r="W106" s="18"/>
    </row>
    <row r="107" spans="20:23" ht="13.5">
      <c r="T107" s="11"/>
      <c r="U107" s="26"/>
      <c r="V107" s="26"/>
      <c r="W107" s="18"/>
    </row>
    <row r="108" spans="20:23" ht="13.5">
      <c r="T108" s="11"/>
      <c r="U108" s="26"/>
      <c r="V108" s="26"/>
      <c r="W108" s="18"/>
    </row>
    <row r="109" spans="20:23" ht="13.5">
      <c r="T109" s="11"/>
      <c r="U109" s="26"/>
      <c r="V109" s="26"/>
      <c r="W109" s="18"/>
    </row>
    <row r="110" spans="20:23" ht="13.5">
      <c r="T110" s="11"/>
      <c r="U110" s="26"/>
      <c r="V110" s="26"/>
      <c r="W110" s="18"/>
    </row>
    <row r="111" spans="20:23" ht="13.5">
      <c r="T111" s="11"/>
      <c r="U111" s="26"/>
      <c r="V111" s="26"/>
      <c r="W111" s="18"/>
    </row>
    <row r="112" spans="20:23" ht="13.5">
      <c r="T112" s="11"/>
      <c r="U112" s="26"/>
      <c r="V112" s="26"/>
      <c r="W112" s="18"/>
    </row>
    <row r="113" spans="20:23" ht="13.5">
      <c r="T113" s="11"/>
      <c r="U113" s="26"/>
      <c r="V113" s="26"/>
      <c r="W113" s="18"/>
    </row>
    <row r="114" spans="20:23" ht="13.5">
      <c r="T114" s="11"/>
      <c r="U114" s="26"/>
      <c r="V114" s="26"/>
      <c r="W114" s="18"/>
    </row>
    <row r="115" spans="20:23" ht="13.5">
      <c r="T115" s="11"/>
      <c r="U115" s="26"/>
      <c r="V115" s="26"/>
      <c r="W115" s="18"/>
    </row>
    <row r="116" spans="20:23" ht="13.5">
      <c r="T116" s="11"/>
      <c r="U116" s="26"/>
      <c r="V116" s="26"/>
      <c r="W116" s="18"/>
    </row>
    <row r="117" spans="20:23" ht="13.5">
      <c r="T117" s="11"/>
      <c r="U117" s="26"/>
      <c r="V117" s="26"/>
      <c r="W117" s="18"/>
    </row>
    <row r="118" spans="20:23" ht="13.5">
      <c r="T118" s="11"/>
      <c r="U118" s="26"/>
      <c r="V118" s="26"/>
      <c r="W118" s="18"/>
    </row>
    <row r="119" spans="20:23" ht="13.5">
      <c r="T119" s="11"/>
      <c r="U119" s="26"/>
      <c r="V119" s="26"/>
      <c r="W119" s="18"/>
    </row>
    <row r="120" spans="20:23" ht="13.5">
      <c r="T120" s="11"/>
      <c r="U120" s="26"/>
      <c r="V120" s="26"/>
      <c r="W120" s="18"/>
    </row>
    <row r="121" spans="20:23" ht="13.5">
      <c r="T121" s="11"/>
      <c r="U121" s="26"/>
      <c r="V121" s="26"/>
      <c r="W121" s="18"/>
    </row>
    <row r="122" spans="20:23" ht="13.5">
      <c r="T122" s="11"/>
      <c r="U122" s="26"/>
      <c r="V122" s="26"/>
      <c r="W122" s="18"/>
    </row>
    <row r="123" spans="20:23" ht="13.5">
      <c r="T123" s="11"/>
      <c r="U123" s="26"/>
      <c r="V123" s="26"/>
      <c r="W123" s="18"/>
    </row>
    <row r="124" spans="20:23" ht="13.5">
      <c r="T124" s="11"/>
      <c r="U124" s="26"/>
      <c r="V124" s="26"/>
      <c r="W124" s="18"/>
    </row>
    <row r="125" spans="20:23" ht="13.5">
      <c r="T125" s="11"/>
      <c r="U125" s="26"/>
      <c r="V125" s="26"/>
      <c r="W125" s="18"/>
    </row>
    <row r="126" spans="20:23" ht="13.5">
      <c r="T126" s="11"/>
      <c r="U126" s="26"/>
      <c r="V126" s="26"/>
      <c r="W126" s="18"/>
    </row>
    <row r="127" spans="20:23" ht="13.5">
      <c r="T127" s="11"/>
      <c r="U127" s="26"/>
      <c r="V127" s="26"/>
      <c r="W127" s="18"/>
    </row>
    <row r="128" spans="20:23" ht="13.5">
      <c r="T128" s="11"/>
      <c r="U128" s="26"/>
      <c r="V128" s="26"/>
      <c r="W128" s="18"/>
    </row>
    <row r="129" spans="20:23" ht="13.5">
      <c r="T129" s="11"/>
      <c r="U129" s="26"/>
      <c r="V129" s="26"/>
      <c r="W129" s="18"/>
    </row>
    <row r="130" spans="20:23" ht="13.5">
      <c r="T130" s="11"/>
      <c r="U130" s="26"/>
      <c r="V130" s="26"/>
      <c r="W130" s="18"/>
    </row>
    <row r="131" spans="20:23" ht="13.5">
      <c r="T131" s="11"/>
      <c r="U131" s="26"/>
      <c r="V131" s="26"/>
      <c r="W131" s="18"/>
    </row>
    <row r="132" spans="20:23" ht="13.5">
      <c r="T132" s="11"/>
      <c r="U132" s="26"/>
      <c r="V132" s="26"/>
      <c r="W132" s="18"/>
    </row>
    <row r="133" spans="20:23" ht="13.5">
      <c r="T133" s="11"/>
      <c r="U133" s="26"/>
      <c r="V133" s="26"/>
      <c r="W133" s="18"/>
    </row>
    <row r="134" spans="20:23" ht="13.5">
      <c r="T134" s="11"/>
      <c r="U134" s="26"/>
      <c r="V134" s="26"/>
      <c r="W134" s="18"/>
    </row>
    <row r="135" spans="20:23" ht="13.5">
      <c r="T135" s="11"/>
      <c r="U135" s="26"/>
      <c r="V135" s="26"/>
      <c r="W135" s="18"/>
    </row>
    <row r="136" spans="20:23" ht="13.5">
      <c r="T136" s="11"/>
      <c r="U136" s="26"/>
      <c r="V136" s="26"/>
      <c r="W136" s="18"/>
    </row>
    <row r="137" spans="20:23" ht="13.5">
      <c r="T137" s="11"/>
      <c r="U137" s="26"/>
      <c r="V137" s="26"/>
      <c r="W137" s="18"/>
    </row>
    <row r="138" spans="20:23" ht="13.5">
      <c r="T138" s="11"/>
      <c r="U138" s="26"/>
      <c r="V138" s="26"/>
      <c r="W138" s="18"/>
    </row>
    <row r="139" spans="20:23" ht="13.5">
      <c r="T139" s="11"/>
      <c r="U139" s="26"/>
      <c r="V139" s="26"/>
      <c r="W139" s="18"/>
    </row>
    <row r="140" spans="20:23" ht="13.5">
      <c r="T140" s="11"/>
      <c r="U140" s="26"/>
      <c r="V140" s="26"/>
      <c r="W140" s="18"/>
    </row>
    <row r="141" spans="20:23" ht="13.5">
      <c r="T141" s="11"/>
      <c r="U141" s="26"/>
      <c r="V141" s="26"/>
      <c r="W141" s="18"/>
    </row>
    <row r="142" spans="20:23" ht="13.5">
      <c r="T142" s="11"/>
      <c r="U142" s="26"/>
      <c r="V142" s="26"/>
      <c r="W142" s="18"/>
    </row>
    <row r="143" spans="20:23" ht="13.5">
      <c r="T143" s="11"/>
      <c r="U143" s="26"/>
      <c r="V143" s="26"/>
      <c r="W143" s="18"/>
    </row>
    <row r="144" spans="20:23" ht="13.5">
      <c r="T144" s="11"/>
      <c r="U144" s="26"/>
      <c r="V144" s="26"/>
      <c r="W144" s="18"/>
    </row>
    <row r="145" spans="20:23" ht="13.5">
      <c r="T145" s="11"/>
      <c r="U145" s="26"/>
      <c r="V145" s="26"/>
      <c r="W145" s="18"/>
    </row>
    <row r="146" spans="20:23" ht="13.5">
      <c r="T146" s="11"/>
      <c r="U146" s="26"/>
      <c r="V146" s="26"/>
      <c r="W146" s="18"/>
    </row>
    <row r="147" spans="20:23" ht="13.5">
      <c r="T147" s="11"/>
      <c r="U147" s="26"/>
      <c r="V147" s="26"/>
      <c r="W147" s="18"/>
    </row>
    <row r="148" spans="20:23" ht="13.5">
      <c r="T148" s="11"/>
      <c r="U148" s="26"/>
      <c r="V148" s="26"/>
      <c r="W148" s="18"/>
    </row>
    <row r="149" spans="20:23" ht="13.5">
      <c r="T149" s="11"/>
      <c r="U149" s="26"/>
      <c r="V149" s="26"/>
      <c r="W149" s="18"/>
    </row>
    <row r="150" spans="20:23" ht="13.5">
      <c r="T150" s="11"/>
      <c r="U150" s="26"/>
      <c r="V150" s="26"/>
      <c r="W150" s="18"/>
    </row>
    <row r="151" spans="20:23" ht="13.5">
      <c r="T151" s="11"/>
      <c r="U151" s="26"/>
      <c r="V151" s="26"/>
      <c r="W151" s="18"/>
    </row>
    <row r="152" spans="20:23" ht="13.5">
      <c r="T152" s="11"/>
      <c r="U152" s="26"/>
      <c r="V152" s="26"/>
      <c r="W152" s="18"/>
    </row>
    <row r="153" spans="20:23" ht="13.5">
      <c r="T153" s="11"/>
      <c r="U153" s="26"/>
      <c r="V153" s="26"/>
      <c r="W153" s="18"/>
    </row>
    <row r="154" spans="20:23" ht="13.5">
      <c r="T154" s="11"/>
      <c r="U154" s="26"/>
      <c r="V154" s="26"/>
      <c r="W154" s="18"/>
    </row>
    <row r="155" spans="20:23" ht="13.5">
      <c r="T155" s="11"/>
      <c r="U155" s="26"/>
      <c r="V155" s="26"/>
      <c r="W155" s="18"/>
    </row>
    <row r="156" spans="20:23" ht="13.5">
      <c r="T156" s="11"/>
      <c r="U156" s="26"/>
      <c r="V156" s="26"/>
      <c r="W156" s="18"/>
    </row>
    <row r="157" spans="20:23" ht="13.5">
      <c r="T157" s="11"/>
      <c r="U157" s="26"/>
      <c r="V157" s="26"/>
      <c r="W157" s="18"/>
    </row>
    <row r="158" spans="20:23" ht="13.5">
      <c r="T158" s="11"/>
      <c r="U158" s="26"/>
      <c r="V158" s="26"/>
      <c r="W158" s="18"/>
    </row>
    <row r="159" spans="20:23" ht="13.5">
      <c r="T159" s="11"/>
      <c r="U159" s="26"/>
      <c r="V159" s="26"/>
      <c r="W159" s="18"/>
    </row>
    <row r="160" spans="20:23" ht="13.5">
      <c r="T160" s="11"/>
      <c r="U160" s="26"/>
      <c r="V160" s="26"/>
      <c r="W160" s="18"/>
    </row>
    <row r="161" spans="20:23" ht="13.5">
      <c r="T161" s="11"/>
      <c r="U161" s="26"/>
      <c r="V161" s="26"/>
      <c r="W161" s="18"/>
    </row>
    <row r="162" spans="20:23" ht="13.5">
      <c r="T162" s="11"/>
      <c r="U162" s="26"/>
      <c r="V162" s="26"/>
      <c r="W162" s="18"/>
    </row>
    <row r="163" spans="20:23" ht="13.5">
      <c r="T163" s="11"/>
      <c r="U163" s="26"/>
      <c r="V163" s="26"/>
      <c r="W163" s="18"/>
    </row>
    <row r="164" spans="20:23" ht="13.5">
      <c r="T164" s="11"/>
      <c r="U164" s="26"/>
      <c r="V164" s="26"/>
      <c r="W164" s="18"/>
    </row>
    <row r="165" spans="20:23" ht="13.5">
      <c r="T165" s="11"/>
      <c r="U165" s="26"/>
      <c r="V165" s="26"/>
      <c r="W165" s="18"/>
    </row>
    <row r="166" spans="20:23" ht="13.5">
      <c r="T166" s="11"/>
      <c r="U166" s="26"/>
      <c r="V166" s="26"/>
      <c r="W166" s="18"/>
    </row>
    <row r="167" spans="20:23" ht="13.5">
      <c r="T167" s="11"/>
      <c r="U167" s="26"/>
      <c r="V167" s="26"/>
      <c r="W167" s="18"/>
    </row>
    <row r="168" spans="20:23" ht="13.5">
      <c r="T168" s="11"/>
      <c r="U168" s="26"/>
      <c r="V168" s="26"/>
      <c r="W168" s="18"/>
    </row>
    <row r="169" spans="20:23" ht="13.5">
      <c r="T169" s="11"/>
      <c r="U169" s="26"/>
      <c r="V169" s="26"/>
      <c r="W169" s="18"/>
    </row>
    <row r="170" spans="20:23" ht="13.5">
      <c r="T170" s="11"/>
      <c r="U170" s="26"/>
      <c r="V170" s="26"/>
      <c r="W170" s="18"/>
    </row>
    <row r="171" spans="20:23" ht="13.5">
      <c r="T171" s="11"/>
      <c r="U171" s="26"/>
      <c r="V171" s="26"/>
      <c r="W171" s="18"/>
    </row>
    <row r="172" spans="20:23" ht="13.5">
      <c r="T172" s="11"/>
      <c r="U172" s="26"/>
      <c r="V172" s="26"/>
      <c r="W172" s="18"/>
    </row>
    <row r="173" spans="20:23" ht="13.5">
      <c r="T173" s="11"/>
      <c r="U173" s="26"/>
      <c r="V173" s="26"/>
      <c r="W173" s="18"/>
    </row>
    <row r="174" spans="20:23" ht="13.5">
      <c r="T174" s="11"/>
      <c r="U174" s="26"/>
      <c r="V174" s="26"/>
      <c r="W174" s="18"/>
    </row>
    <row r="175" spans="20:23" ht="13.5">
      <c r="T175" s="11"/>
      <c r="U175" s="26"/>
      <c r="V175" s="26"/>
      <c r="W175" s="18"/>
    </row>
    <row r="176" spans="20:23" ht="13.5">
      <c r="T176" s="11"/>
      <c r="U176" s="26"/>
      <c r="V176" s="26"/>
      <c r="W176" s="18"/>
    </row>
    <row r="177" spans="20:23" ht="13.5">
      <c r="T177" s="11"/>
      <c r="U177" s="26"/>
      <c r="V177" s="26"/>
      <c r="W177" s="18"/>
    </row>
    <row r="178" spans="20:23" ht="13.5">
      <c r="T178" s="11"/>
      <c r="U178" s="26"/>
      <c r="V178" s="26"/>
      <c r="W178" s="18"/>
    </row>
    <row r="179" spans="20:23" ht="13.5">
      <c r="T179" s="11"/>
      <c r="U179" s="26"/>
      <c r="V179" s="26"/>
      <c r="W179" s="18"/>
    </row>
    <row r="180" spans="20:23" ht="13.5">
      <c r="T180" s="11"/>
      <c r="U180" s="26"/>
      <c r="V180" s="26"/>
      <c r="W180" s="18"/>
    </row>
    <row r="181" spans="20:23" ht="13.5">
      <c r="T181" s="11"/>
      <c r="U181" s="26"/>
      <c r="V181" s="26"/>
      <c r="W181" s="18"/>
    </row>
    <row r="182" spans="20:23" ht="13.5">
      <c r="T182" s="11"/>
      <c r="U182" s="26"/>
      <c r="V182" s="26"/>
      <c r="W182" s="18"/>
    </row>
    <row r="183" spans="20:23" ht="13.5">
      <c r="T183" s="11"/>
      <c r="U183" s="26"/>
      <c r="V183" s="26"/>
      <c r="W183" s="18"/>
    </row>
    <row r="184" spans="20:23" ht="13.5">
      <c r="T184" s="11"/>
      <c r="U184" s="26"/>
      <c r="V184" s="26"/>
      <c r="W184" s="18"/>
    </row>
    <row r="185" spans="20:23" ht="13.5">
      <c r="T185" s="11"/>
      <c r="U185" s="26"/>
      <c r="V185" s="26"/>
      <c r="W185" s="18"/>
    </row>
    <row r="186" spans="20:23" ht="13.5">
      <c r="T186" s="11"/>
      <c r="U186" s="26"/>
      <c r="V186" s="26"/>
      <c r="W186" s="18"/>
    </row>
    <row r="187" spans="20:23" ht="13.5">
      <c r="T187" s="11"/>
      <c r="U187" s="26"/>
      <c r="V187" s="26"/>
      <c r="W187" s="18"/>
    </row>
    <row r="188" spans="20:23" ht="13.5">
      <c r="T188" s="11"/>
      <c r="U188" s="26"/>
      <c r="V188" s="26"/>
      <c r="W188" s="18"/>
    </row>
    <row r="189" spans="20:23" ht="13.5">
      <c r="T189" s="11"/>
      <c r="U189" s="26"/>
      <c r="V189" s="26"/>
      <c r="W189" s="18"/>
    </row>
    <row r="190" spans="20:23" ht="13.5">
      <c r="T190" s="11"/>
      <c r="U190" s="26"/>
      <c r="V190" s="26"/>
      <c r="W190" s="18"/>
    </row>
    <row r="191" spans="20:23" ht="13.5">
      <c r="T191" s="11"/>
      <c r="U191" s="26"/>
      <c r="V191" s="26"/>
      <c r="W191" s="18"/>
    </row>
    <row r="192" spans="20:23" ht="13.5">
      <c r="T192" s="11"/>
      <c r="U192" s="26"/>
      <c r="V192" s="26"/>
      <c r="W192" s="18"/>
    </row>
    <row r="193" spans="20:23" ht="13.5">
      <c r="T193" s="11"/>
      <c r="U193" s="26"/>
      <c r="V193" s="26"/>
      <c r="W193" s="18"/>
    </row>
    <row r="194" spans="20:23" ht="13.5">
      <c r="T194" s="11"/>
      <c r="U194" s="26"/>
      <c r="V194" s="26"/>
      <c r="W194" s="18"/>
    </row>
    <row r="195" spans="20:23" ht="13.5">
      <c r="T195" s="11"/>
      <c r="U195" s="26"/>
      <c r="V195" s="26"/>
      <c r="W195" s="18"/>
    </row>
    <row r="196" spans="20:23" ht="13.5">
      <c r="T196" s="11"/>
      <c r="U196" s="26"/>
      <c r="V196" s="26"/>
      <c r="W196" s="18"/>
    </row>
    <row r="197" spans="20:23" ht="13.5">
      <c r="T197" s="11"/>
      <c r="U197" s="26"/>
      <c r="V197" s="26"/>
      <c r="W197" s="18"/>
    </row>
    <row r="198" spans="20:23" ht="13.5">
      <c r="T198" s="11"/>
      <c r="U198" s="26"/>
      <c r="V198" s="26"/>
      <c r="W198" s="18"/>
    </row>
    <row r="199" spans="20:23" ht="13.5">
      <c r="T199" s="11"/>
      <c r="U199" s="26"/>
      <c r="V199" s="26"/>
      <c r="W199" s="18"/>
    </row>
    <row r="200" spans="20:23" ht="13.5">
      <c r="T200" s="11"/>
      <c r="U200" s="26"/>
      <c r="V200" s="26"/>
      <c r="W200" s="18"/>
    </row>
    <row r="201" spans="20:23" ht="13.5">
      <c r="T201" s="11"/>
      <c r="U201" s="26"/>
      <c r="V201" s="26"/>
      <c r="W201" s="18"/>
    </row>
    <row r="202" spans="20:23" ht="13.5">
      <c r="T202" s="11"/>
      <c r="U202" s="26"/>
      <c r="V202" s="26"/>
      <c r="W202" s="18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">
      <c r="B1" s="3" t="s">
        <v>257</v>
      </c>
      <c r="D1"/>
      <c r="E1"/>
      <c r="F1"/>
    </row>
    <row r="2" spans="2:3" ht="15">
      <c r="B2" s="9" t="s">
        <v>34</v>
      </c>
      <c r="C2" s="11"/>
    </row>
    <row r="3" spans="1:6" ht="15">
      <c r="A3" s="3"/>
      <c r="B3" s="3"/>
      <c r="C3" s="11"/>
      <c r="F3" s="4"/>
    </row>
    <row r="4" spans="1:6" ht="15">
      <c r="A4" s="3"/>
      <c r="B4" s="3"/>
      <c r="C4" s="43"/>
      <c r="D4" s="12" t="s">
        <v>12</v>
      </c>
      <c r="E4" s="8" t="s">
        <v>3</v>
      </c>
      <c r="F4" s="4" t="s">
        <v>3</v>
      </c>
    </row>
    <row r="5" spans="1:6" ht="15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2:6" ht="15">
      <c r="B6" s="9" t="s">
        <v>15</v>
      </c>
      <c r="C6" s="8" t="s">
        <v>16</v>
      </c>
      <c r="D6" s="12" t="s">
        <v>16</v>
      </c>
      <c r="E6" s="8" t="s">
        <v>27</v>
      </c>
      <c r="F6" s="8" t="s">
        <v>27</v>
      </c>
    </row>
    <row r="7" spans="1:6" ht="15">
      <c r="A7" s="13"/>
      <c r="B7" s="21" t="s">
        <v>42</v>
      </c>
      <c r="C7" s="35" t="s">
        <v>57</v>
      </c>
      <c r="D7" s="22">
        <v>9.42</v>
      </c>
      <c r="E7" s="23">
        <v>3413</v>
      </c>
      <c r="F7" s="23">
        <v>32144</v>
      </c>
    </row>
    <row r="8" spans="1:6" ht="15">
      <c r="A8" s="13"/>
      <c r="B8" s="9" t="s">
        <v>42</v>
      </c>
      <c r="C8" s="8" t="s">
        <v>108</v>
      </c>
      <c r="D8" s="5">
        <v>9.02</v>
      </c>
      <c r="E8" s="6">
        <v>3307</v>
      </c>
      <c r="F8" s="6">
        <v>29832</v>
      </c>
    </row>
    <row r="9" spans="1:6" ht="15">
      <c r="A9" s="13"/>
      <c r="B9" s="21" t="s">
        <v>42</v>
      </c>
      <c r="C9" s="35" t="s">
        <v>109</v>
      </c>
      <c r="D9" s="22">
        <v>9.12</v>
      </c>
      <c r="E9" s="23">
        <v>3597</v>
      </c>
      <c r="F9" s="23">
        <v>32829</v>
      </c>
    </row>
    <row r="10" spans="1:6" ht="15">
      <c r="A10" s="13"/>
      <c r="B10" s="21" t="s">
        <v>42</v>
      </c>
      <c r="C10" s="35" t="s">
        <v>43</v>
      </c>
      <c r="D10" s="22">
        <v>9.6</v>
      </c>
      <c r="E10" s="35">
        <v>3431</v>
      </c>
      <c r="F10" s="23">
        <v>32923</v>
      </c>
    </row>
    <row r="11" spans="1:6" ht="15">
      <c r="A11" s="13"/>
      <c r="B11" s="9" t="s">
        <v>42</v>
      </c>
      <c r="C11" s="8" t="s">
        <v>44</v>
      </c>
      <c r="D11" s="12">
        <v>10.22</v>
      </c>
      <c r="E11" s="12">
        <v>2844</v>
      </c>
      <c r="F11" s="6">
        <v>28985</v>
      </c>
    </row>
    <row r="12" spans="1:6" ht="15">
      <c r="A12" s="13"/>
      <c r="B12" s="9" t="s">
        <v>110</v>
      </c>
      <c r="C12" s="8" t="s">
        <v>111</v>
      </c>
      <c r="D12" s="12">
        <v>8.15</v>
      </c>
      <c r="E12" s="12">
        <v>3422</v>
      </c>
      <c r="F12" s="6">
        <v>27900</v>
      </c>
    </row>
    <row r="13" spans="1:6" ht="15">
      <c r="A13" s="13"/>
      <c r="B13" s="9" t="s">
        <v>110</v>
      </c>
      <c r="C13" s="8" t="s">
        <v>112</v>
      </c>
      <c r="D13" s="12">
        <v>9.05</v>
      </c>
      <c r="E13" s="12">
        <v>3305</v>
      </c>
      <c r="F13" s="6">
        <v>29958</v>
      </c>
    </row>
    <row r="14" spans="1:6" ht="15">
      <c r="A14" s="13"/>
      <c r="B14" s="9" t="s">
        <v>110</v>
      </c>
      <c r="C14" s="8" t="s">
        <v>113</v>
      </c>
      <c r="D14" s="5">
        <v>8.1</v>
      </c>
      <c r="E14" s="6">
        <v>3092</v>
      </c>
      <c r="F14" s="6">
        <v>24934</v>
      </c>
    </row>
    <row r="15" spans="1:6" ht="15">
      <c r="A15" s="13"/>
      <c r="B15" s="9" t="s">
        <v>110</v>
      </c>
      <c r="C15" s="8" t="s">
        <v>114</v>
      </c>
      <c r="D15" s="12">
        <v>7.62</v>
      </c>
      <c r="E15" s="12">
        <v>3474</v>
      </c>
      <c r="F15" s="6">
        <v>26564</v>
      </c>
    </row>
    <row r="16" spans="1:6" ht="15">
      <c r="A16" s="13"/>
      <c r="B16" s="9" t="s">
        <v>110</v>
      </c>
      <c r="C16" s="8" t="s">
        <v>115</v>
      </c>
      <c r="D16" s="12">
        <v>8.32</v>
      </c>
      <c r="E16" s="12">
        <v>3606</v>
      </c>
      <c r="F16" s="6">
        <v>30062</v>
      </c>
    </row>
    <row r="17" spans="1:7" ht="15">
      <c r="A17" s="13"/>
      <c r="B17" s="9" t="s">
        <v>46</v>
      </c>
      <c r="C17" s="8" t="s">
        <v>251</v>
      </c>
      <c r="D17" s="8">
        <v>9.42</v>
      </c>
      <c r="E17" s="12">
        <v>3336</v>
      </c>
      <c r="F17" s="6">
        <v>31475</v>
      </c>
      <c r="G17" s="17"/>
    </row>
    <row r="18" spans="1:6" ht="15">
      <c r="A18" s="13"/>
      <c r="B18" s="9" t="s">
        <v>46</v>
      </c>
      <c r="C18" s="8" t="s">
        <v>252</v>
      </c>
      <c r="D18" s="12">
        <v>8.1</v>
      </c>
      <c r="E18" s="12">
        <v>3185</v>
      </c>
      <c r="F18" s="6">
        <v>26173</v>
      </c>
    </row>
    <row r="19" spans="1:6" ht="15">
      <c r="A19" s="13"/>
      <c r="B19" s="21" t="s">
        <v>46</v>
      </c>
      <c r="C19" s="35" t="s">
        <v>253</v>
      </c>
      <c r="D19" s="35">
        <v>10.35</v>
      </c>
      <c r="E19" s="35">
        <v>3611</v>
      </c>
      <c r="F19" s="23">
        <v>37394</v>
      </c>
    </row>
    <row r="20" spans="1:7" ht="15">
      <c r="A20" s="13"/>
      <c r="B20" s="9" t="s">
        <v>46</v>
      </c>
      <c r="C20" s="8" t="s">
        <v>254</v>
      </c>
      <c r="D20" s="5">
        <v>8.27</v>
      </c>
      <c r="E20" s="6">
        <v>3245</v>
      </c>
      <c r="F20" s="6">
        <v>26967</v>
      </c>
      <c r="G20" s="17"/>
    </row>
    <row r="21" spans="1:6" ht="15">
      <c r="A21" s="13"/>
      <c r="B21" s="9" t="s">
        <v>46</v>
      </c>
      <c r="C21" s="8" t="s">
        <v>255</v>
      </c>
      <c r="D21" s="5">
        <v>10.1</v>
      </c>
      <c r="E21" s="6">
        <v>3387</v>
      </c>
      <c r="F21" s="6">
        <v>34190</v>
      </c>
    </row>
    <row r="22" spans="1:6" ht="15">
      <c r="A22" s="13"/>
      <c r="B22" s="9" t="s">
        <v>46</v>
      </c>
      <c r="C22" s="8" t="s">
        <v>256</v>
      </c>
      <c r="D22" s="5">
        <v>7.27</v>
      </c>
      <c r="E22" s="6">
        <v>3179</v>
      </c>
      <c r="F22" s="6">
        <v>23140</v>
      </c>
    </row>
    <row r="23" spans="1:6" ht="15">
      <c r="A23" s="13"/>
      <c r="B23" s="9" t="s">
        <v>30</v>
      </c>
      <c r="C23" s="8" t="s">
        <v>56</v>
      </c>
      <c r="D23" s="5">
        <v>8.42</v>
      </c>
      <c r="E23" s="6">
        <v>3059</v>
      </c>
      <c r="F23" s="6">
        <v>25882</v>
      </c>
    </row>
    <row r="24" spans="1:6" ht="15">
      <c r="A24" s="13"/>
      <c r="B24" s="21" t="s">
        <v>30</v>
      </c>
      <c r="C24" s="35" t="s">
        <v>104</v>
      </c>
      <c r="D24" s="22">
        <v>9.3</v>
      </c>
      <c r="E24" s="23">
        <v>3460</v>
      </c>
      <c r="F24" s="23">
        <v>32164</v>
      </c>
    </row>
    <row r="25" spans="1:6" ht="15">
      <c r="A25" s="13"/>
      <c r="B25" s="9" t="s">
        <v>30</v>
      </c>
      <c r="C25" s="8" t="s">
        <v>105</v>
      </c>
      <c r="D25" s="5">
        <v>8.35</v>
      </c>
      <c r="E25" s="6">
        <v>3621</v>
      </c>
      <c r="F25" s="6">
        <v>30234</v>
      </c>
    </row>
    <row r="26" spans="1:6" ht="15">
      <c r="A26" s="13"/>
      <c r="B26" s="9" t="s">
        <v>30</v>
      </c>
      <c r="C26" s="8" t="s">
        <v>106</v>
      </c>
      <c r="D26" s="5">
        <v>9.3</v>
      </c>
      <c r="E26" s="12">
        <v>3292</v>
      </c>
      <c r="F26" s="6">
        <v>30703</v>
      </c>
    </row>
    <row r="27" spans="1:6" ht="15">
      <c r="A27" s="13"/>
      <c r="B27" s="21" t="s">
        <v>30</v>
      </c>
      <c r="C27" s="35" t="s">
        <v>47</v>
      </c>
      <c r="D27" s="22">
        <v>9.4</v>
      </c>
      <c r="E27" s="23">
        <v>3528</v>
      </c>
      <c r="F27" s="23">
        <v>33168</v>
      </c>
    </row>
    <row r="28" spans="1:6" ht="15">
      <c r="A28" s="13"/>
      <c r="B28" s="9" t="s">
        <v>30</v>
      </c>
      <c r="C28" s="8" t="s">
        <v>107</v>
      </c>
      <c r="D28" s="5">
        <v>8.35</v>
      </c>
      <c r="E28" s="6">
        <v>3472</v>
      </c>
      <c r="F28" s="6">
        <v>28844</v>
      </c>
    </row>
    <row r="29" spans="1:7" ht="15">
      <c r="A29" s="13"/>
      <c r="B29" s="21" t="s">
        <v>38</v>
      </c>
      <c r="C29" s="35" t="s">
        <v>82</v>
      </c>
      <c r="D29" s="22">
        <v>9.27</v>
      </c>
      <c r="E29" s="23">
        <v>3595</v>
      </c>
      <c r="F29" s="23">
        <v>33341</v>
      </c>
      <c r="G29" s="17"/>
    </row>
    <row r="30" spans="1:6" ht="15">
      <c r="A30" s="13"/>
      <c r="B30" s="9" t="s">
        <v>38</v>
      </c>
      <c r="C30" s="8" t="s">
        <v>260</v>
      </c>
      <c r="D30" s="5">
        <v>8.5</v>
      </c>
      <c r="E30" s="6">
        <v>3564</v>
      </c>
      <c r="F30" s="6">
        <v>30142</v>
      </c>
    </row>
    <row r="31" spans="1:6" ht="15">
      <c r="A31" s="13"/>
      <c r="B31" s="21" t="s">
        <v>38</v>
      </c>
      <c r="C31" s="35" t="s">
        <v>55</v>
      </c>
      <c r="D31" s="22">
        <v>10.05</v>
      </c>
      <c r="E31" s="23">
        <v>3631</v>
      </c>
      <c r="F31" s="23">
        <v>36432</v>
      </c>
    </row>
    <row r="32" spans="1:6" ht="15">
      <c r="A32" s="13"/>
      <c r="B32" s="21" t="s">
        <v>38</v>
      </c>
      <c r="C32" s="35" t="s">
        <v>83</v>
      </c>
      <c r="D32" s="22">
        <v>9.45</v>
      </c>
      <c r="E32" s="23">
        <v>3531</v>
      </c>
      <c r="F32" s="23">
        <v>33254</v>
      </c>
    </row>
    <row r="33" spans="1:6" ht="15">
      <c r="A33" s="13"/>
      <c r="B33" s="9" t="s">
        <v>94</v>
      </c>
      <c r="C33" s="8" t="s">
        <v>95</v>
      </c>
      <c r="D33" s="5">
        <v>8.97</v>
      </c>
      <c r="E33" s="6">
        <v>3589</v>
      </c>
      <c r="F33" s="6">
        <v>32364</v>
      </c>
    </row>
    <row r="34" spans="1:6" ht="15">
      <c r="A34" s="13"/>
      <c r="B34" s="9" t="s">
        <v>94</v>
      </c>
      <c r="C34" s="8" t="s">
        <v>96</v>
      </c>
      <c r="D34" s="5">
        <v>8.5</v>
      </c>
      <c r="E34" s="6">
        <v>3579</v>
      </c>
      <c r="F34" s="6">
        <v>30433</v>
      </c>
    </row>
    <row r="35" spans="1:6" ht="15">
      <c r="A35" s="13"/>
      <c r="B35" s="9" t="s">
        <v>94</v>
      </c>
      <c r="C35" s="8" t="s">
        <v>97</v>
      </c>
      <c r="D35" s="5">
        <v>9.2</v>
      </c>
      <c r="E35" s="6">
        <v>3386</v>
      </c>
      <c r="F35" s="6">
        <v>31423</v>
      </c>
    </row>
    <row r="36" spans="1:6" ht="15">
      <c r="A36" s="13"/>
      <c r="B36" s="9" t="s">
        <v>94</v>
      </c>
      <c r="C36" s="8" t="s">
        <v>98</v>
      </c>
      <c r="D36" s="5">
        <v>8.45</v>
      </c>
      <c r="E36" s="6">
        <v>3187</v>
      </c>
      <c r="F36" s="6">
        <v>27121</v>
      </c>
    </row>
    <row r="37" spans="1:7" ht="15">
      <c r="A37" s="13"/>
      <c r="B37" s="21" t="s">
        <v>90</v>
      </c>
      <c r="C37" s="35" t="s">
        <v>91</v>
      </c>
      <c r="D37" s="35">
        <v>9.35</v>
      </c>
      <c r="E37" s="35">
        <v>3428</v>
      </c>
      <c r="F37" s="23">
        <v>32173</v>
      </c>
      <c r="G37" s="17"/>
    </row>
    <row r="38" spans="1:6" ht="15">
      <c r="A38" s="13"/>
      <c r="B38" s="21" t="s">
        <v>90</v>
      </c>
      <c r="C38" s="35" t="s">
        <v>92</v>
      </c>
      <c r="D38" s="22">
        <v>9.7</v>
      </c>
      <c r="E38" s="23">
        <v>3425</v>
      </c>
      <c r="F38" s="23">
        <v>33248</v>
      </c>
    </row>
    <row r="39" spans="1:6" ht="15">
      <c r="A39" s="13"/>
      <c r="B39" s="9" t="s">
        <v>90</v>
      </c>
      <c r="C39" s="8" t="s">
        <v>93</v>
      </c>
      <c r="D39" s="5">
        <v>8.4</v>
      </c>
      <c r="E39" s="6">
        <v>2962</v>
      </c>
      <c r="F39" s="6">
        <v>25281</v>
      </c>
    </row>
    <row r="40" spans="1:6" ht="15">
      <c r="A40" s="13"/>
      <c r="B40" s="21" t="s">
        <v>39</v>
      </c>
      <c r="C40" s="35" t="s">
        <v>87</v>
      </c>
      <c r="D40" s="22">
        <v>9.82</v>
      </c>
      <c r="E40" s="23">
        <v>3473</v>
      </c>
      <c r="F40" s="23">
        <v>34265</v>
      </c>
    </row>
    <row r="41" spans="1:6" ht="15">
      <c r="A41" s="13"/>
      <c r="B41" s="9" t="s">
        <v>39</v>
      </c>
      <c r="C41" s="8" t="s">
        <v>88</v>
      </c>
      <c r="D41" s="8">
        <v>8.85</v>
      </c>
      <c r="E41" s="6">
        <v>3147</v>
      </c>
      <c r="F41" s="6">
        <v>27857</v>
      </c>
    </row>
    <row r="42" spans="1:6" ht="15">
      <c r="A42" s="13"/>
      <c r="B42" s="9" t="s">
        <v>39</v>
      </c>
      <c r="C42" s="8" t="s">
        <v>89</v>
      </c>
      <c r="D42" s="5">
        <v>7.8</v>
      </c>
      <c r="E42" s="6">
        <v>3458</v>
      </c>
      <c r="F42" s="6">
        <v>26943</v>
      </c>
    </row>
    <row r="43" spans="1:6" ht="15">
      <c r="A43" s="13"/>
      <c r="B43" s="21" t="s">
        <v>0</v>
      </c>
      <c r="C43" s="35" t="s">
        <v>79</v>
      </c>
      <c r="D43" s="35">
        <v>10.07</v>
      </c>
      <c r="E43" s="35">
        <v>3570</v>
      </c>
      <c r="F43" s="23">
        <v>35897</v>
      </c>
    </row>
    <row r="44" spans="2:6" ht="15">
      <c r="B44" s="9" t="s">
        <v>0</v>
      </c>
      <c r="C44" s="8" t="s">
        <v>80</v>
      </c>
      <c r="D44" s="5">
        <v>8.92</v>
      </c>
      <c r="E44" s="6">
        <v>3390</v>
      </c>
      <c r="F44" s="6">
        <v>30242</v>
      </c>
    </row>
    <row r="45" spans="2:6" ht="15">
      <c r="B45" s="21" t="s">
        <v>0</v>
      </c>
      <c r="C45" s="35" t="s">
        <v>81</v>
      </c>
      <c r="D45" s="22">
        <v>10.02</v>
      </c>
      <c r="E45" s="23">
        <v>3544</v>
      </c>
      <c r="F45" s="23">
        <v>35571</v>
      </c>
    </row>
    <row r="46" spans="2:6" ht="15">
      <c r="B46" s="21" t="s">
        <v>0</v>
      </c>
      <c r="C46" s="35" t="s">
        <v>54</v>
      </c>
      <c r="D46" s="22">
        <v>9.27</v>
      </c>
      <c r="E46" s="23">
        <v>3430</v>
      </c>
      <c r="F46" s="23">
        <v>31868</v>
      </c>
    </row>
    <row r="47" spans="2:6" ht="15">
      <c r="B47" s="9" t="s">
        <v>99</v>
      </c>
      <c r="C47" s="8" t="s">
        <v>100</v>
      </c>
      <c r="D47" s="5">
        <v>8.27</v>
      </c>
      <c r="E47" s="6">
        <v>3418</v>
      </c>
      <c r="F47" s="6">
        <v>28443</v>
      </c>
    </row>
    <row r="48" spans="2:6" ht="15">
      <c r="B48" s="9" t="s">
        <v>99</v>
      </c>
      <c r="C48" s="8" t="s">
        <v>101</v>
      </c>
      <c r="D48" s="5">
        <v>8.17</v>
      </c>
      <c r="E48" s="6">
        <v>3559</v>
      </c>
      <c r="F48" s="6">
        <v>29165</v>
      </c>
    </row>
    <row r="49" spans="2:6" ht="15">
      <c r="B49" s="9" t="s">
        <v>99</v>
      </c>
      <c r="C49" s="8" t="s">
        <v>102</v>
      </c>
      <c r="D49" s="5">
        <v>8.9</v>
      </c>
      <c r="E49" s="6">
        <v>3645</v>
      </c>
      <c r="F49" s="6">
        <v>32440</v>
      </c>
    </row>
    <row r="50" spans="2:6" ht="15">
      <c r="B50" s="21" t="s">
        <v>31</v>
      </c>
      <c r="C50" s="35" t="s">
        <v>49</v>
      </c>
      <c r="D50" s="22">
        <v>9.3</v>
      </c>
      <c r="E50" s="23">
        <v>3518</v>
      </c>
      <c r="F50" s="23">
        <v>32712</v>
      </c>
    </row>
    <row r="51" spans="2:6" ht="15">
      <c r="B51" s="21" t="s">
        <v>31</v>
      </c>
      <c r="C51" s="35" t="s">
        <v>48</v>
      </c>
      <c r="D51" s="22">
        <v>9.05</v>
      </c>
      <c r="E51" s="23">
        <v>3453</v>
      </c>
      <c r="F51" s="23">
        <v>31346</v>
      </c>
    </row>
    <row r="52" spans="2:6" ht="15">
      <c r="B52" s="21" t="s">
        <v>31</v>
      </c>
      <c r="C52" s="35" t="s">
        <v>103</v>
      </c>
      <c r="D52" s="35">
        <v>9.65</v>
      </c>
      <c r="E52" s="35">
        <v>3455</v>
      </c>
      <c r="F52" s="23">
        <v>33291</v>
      </c>
    </row>
    <row r="53" spans="2:6" ht="15">
      <c r="B53" s="9" t="s">
        <v>37</v>
      </c>
      <c r="C53" s="8" t="s">
        <v>84</v>
      </c>
      <c r="D53" s="5">
        <v>9.07</v>
      </c>
      <c r="E53" s="6">
        <v>3365</v>
      </c>
      <c r="F53" s="6">
        <v>30594</v>
      </c>
    </row>
    <row r="54" spans="2:6" ht="15">
      <c r="B54" s="9" t="s">
        <v>37</v>
      </c>
      <c r="C54" s="8" t="s">
        <v>85</v>
      </c>
      <c r="D54" s="5">
        <v>9.02</v>
      </c>
      <c r="E54" s="6">
        <v>3507</v>
      </c>
      <c r="F54" s="6">
        <v>31734</v>
      </c>
    </row>
    <row r="55" spans="2:6" ht="15">
      <c r="B55" s="21" t="s">
        <v>37</v>
      </c>
      <c r="C55" s="35" t="s">
        <v>86</v>
      </c>
      <c r="D55" s="22">
        <v>9.7</v>
      </c>
      <c r="E55" s="23">
        <v>3491</v>
      </c>
      <c r="F55" s="23">
        <v>33874</v>
      </c>
    </row>
    <row r="56" spans="2:7" ht="15">
      <c r="B56" s="21" t="s">
        <v>58</v>
      </c>
      <c r="C56" s="35" t="s">
        <v>59</v>
      </c>
      <c r="D56" s="22">
        <v>10.9</v>
      </c>
      <c r="E56" s="35">
        <v>3415</v>
      </c>
      <c r="F56" s="23">
        <v>37215</v>
      </c>
      <c r="G56" s="17"/>
    </row>
    <row r="57" spans="2:6" ht="15">
      <c r="B57" s="21" t="s">
        <v>58</v>
      </c>
      <c r="C57" s="35" t="s">
        <v>77</v>
      </c>
      <c r="D57" s="35">
        <v>9.77</v>
      </c>
      <c r="E57" s="35">
        <v>3602</v>
      </c>
      <c r="F57" s="23">
        <v>35277</v>
      </c>
    </row>
    <row r="58" spans="2:6" ht="15">
      <c r="B58" s="9" t="s">
        <v>58</v>
      </c>
      <c r="C58" s="8" t="s">
        <v>78</v>
      </c>
      <c r="D58" s="5">
        <v>9</v>
      </c>
      <c r="E58" s="12">
        <v>3436</v>
      </c>
      <c r="F58" s="6">
        <v>30998</v>
      </c>
    </row>
    <row r="59" spans="4:6" ht="15">
      <c r="D59" s="12" t="s">
        <v>16</v>
      </c>
      <c r="E59" s="12" t="s">
        <v>16</v>
      </c>
      <c r="F59" s="6" t="s">
        <v>17</v>
      </c>
    </row>
    <row r="60" spans="2:6" ht="15">
      <c r="B60" s="36" t="s">
        <v>258</v>
      </c>
      <c r="D60" s="5">
        <v>9.05</v>
      </c>
      <c r="E60" s="6">
        <v>3416</v>
      </c>
      <c r="F60" s="6">
        <v>30973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Kathryn Rawley</cp:lastModifiedBy>
  <cp:lastPrinted>2016-09-28T18:04:08Z</cp:lastPrinted>
  <dcterms:created xsi:type="dcterms:W3CDTF">2004-11-18T23:32:11Z</dcterms:created>
  <dcterms:modified xsi:type="dcterms:W3CDTF">2016-10-12T14:56:00Z</dcterms:modified>
  <cp:category/>
  <cp:version/>
  <cp:contentType/>
  <cp:contentStatus/>
</cp:coreProperties>
</file>